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866764\Desktop\"/>
    </mc:Choice>
  </mc:AlternateContent>
  <xr:revisionPtr revIDLastSave="0" documentId="13_ncr:1_{4C9EB475-827C-46DE-9F09-F457DA5E1905}" xr6:coauthVersionLast="45" xr6:coauthVersionMax="45" xr10:uidLastSave="{00000000-0000-0000-0000-000000000000}"/>
  <bookViews>
    <workbookView xWindow="-98" yWindow="-98" windowWidth="20715" windowHeight="13276" firstSheet="2" activeTab="7" xr2:uid="{00000000-000D-0000-FFFF-FFFF00000000}"/>
  </bookViews>
  <sheets>
    <sheet name="Disponibilidad HUB" sheetId="2" r:id="rId1"/>
    <sheet name="Disponibilidad Banca" sheetId="15" r:id="rId2"/>
    <sheet name="Detalle HUB &gt;&gt;&gt;" sheetId="3" r:id="rId3"/>
    <sheet name="ASPSP_AIS" sheetId="5" r:id="rId4"/>
    <sheet name="ASPSP_PIS" sheetId="4" r:id="rId5"/>
    <sheet name="Detalle Banca &gt;&gt;&gt;" sheetId="13" r:id="rId6"/>
    <sheet name="BANCA_AIS" sheetId="16" r:id="rId7"/>
    <sheet name="BANCA_PIS" sheetId="17" r:id="rId8"/>
    <sheet name="Mozart Reports" sheetId="14" state="very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" l="1"/>
  <c r="D5" i="2"/>
  <c r="G12" i="2"/>
  <c r="D12" i="2"/>
</calcChain>
</file>

<file path=xl/sharedStrings.xml><?xml version="1.0" encoding="utf-8"?>
<sst xmlns="http://schemas.openxmlformats.org/spreadsheetml/2006/main" count="1335" uniqueCount="47">
  <si>
    <t>ASPSP_PIS</t>
  </si>
  <si>
    <t>ASPSP_AIS</t>
  </si>
  <si>
    <t>ASPSP_TPP_PCOMUNES</t>
  </si>
  <si>
    <t>TOTAL</t>
  </si>
  <si>
    <t>%</t>
  </si>
  <si>
    <t>Contador_OK</t>
  </si>
  <si>
    <t>Contador_KO HUB</t>
  </si>
  <si>
    <t>Contador KO ASPSP</t>
  </si>
  <si>
    <t>Contador TOTAL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</si>
  <si>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</si>
  <si>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</si>
  <si>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</si>
  <si>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</si>
  <si>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</si>
  <si>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</si>
  <si>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</si>
  <si>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</si>
  <si>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</si>
  <si>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/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</si>
  <si>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</si>
  <si>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</si>
  <si>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</si>
  <si>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</si>
  <si>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</si>
  <si>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</si>
  <si>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</si>
  <si>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</si>
  <si>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</si>
  <si>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</si>
  <si>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</si>
  <si>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</si>
  <si>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</si>
  <si>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 xml:space="preserve">Contador KO </t>
  </si>
  <si>
    <t xml:space="preserve">Datos Generales de disponibilidad </t>
  </si>
  <si>
    <t>HUB</t>
  </si>
  <si>
    <t>IBERCAJA</t>
  </si>
  <si>
    <t>Contador Error</t>
  </si>
  <si>
    <t>Contador Error ASPSP</t>
  </si>
  <si>
    <t>Contador_Error HUB</t>
  </si>
  <si>
    <t>OPERACIÓN</t>
  </si>
  <si>
    <t xml:space="preserve">Media tiempo proceso </t>
  </si>
  <si>
    <t>BANCA_AIS</t>
  </si>
  <si>
    <t>BANCA_PIS</t>
  </si>
  <si>
    <t>Inicio Pago - SEPA</t>
  </si>
  <si>
    <t>Inicio Pago - Internacional</t>
  </si>
  <si>
    <t>IInicio Pago - Inmediata</t>
  </si>
  <si>
    <t>Media tiempo proceso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</si>
</sst>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dd/mm/yy"/>
    <numFmt numFmtId="166" formatCode="0.00000%"/>
    <numFmt numFmtId="167" formatCode="0.0000%"/>
  </numFmts>
  <fonts count="9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8"/>
      <color rgb="FF444649"/>
      <name val="Tahoma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B428E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8">
    <xf numFmtId="0" fontId="0" fillId="0" borderId="0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</cellStyleXfs>
  <cellXfs count="129"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0" fillId="4" borderId="0" xfId="0" applyFill="1" applyAlignment="1"/>
    <xf numFmtId="3" fontId="1" fillId="4" borderId="3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9" fontId="3" fillId="3" borderId="6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9" fontId="1" fillId="4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3" fontId="1" fillId="4" borderId="10" xfId="0" applyNumberFormat="1" applyFont="1" applyFill="1" applyBorder="1" applyAlignment="1">
      <alignment horizontal="right" vertical="center"/>
    </xf>
    <xf numFmtId="10" fontId="1" fillId="4" borderId="17" xfId="0" applyNumberFormat="1" applyFont="1" applyFill="1" applyBorder="1" applyAlignment="1">
      <alignment horizontal="right" vertical="center"/>
    </xf>
    <xf numFmtId="3" fontId="1" fillId="4" borderId="7" xfId="0" applyNumberFormat="1" applyFont="1" applyFill="1" applyBorder="1" applyAlignment="1">
      <alignment horizontal="right" vertical="center"/>
    </xf>
    <xf numFmtId="10" fontId="1" fillId="4" borderId="15" xfId="0" applyNumberFormat="1" applyFont="1" applyFill="1" applyBorder="1" applyAlignment="1">
      <alignment horizontal="right" vertical="center"/>
    </xf>
    <xf numFmtId="3" fontId="1" fillId="4" borderId="8" xfId="0" applyNumberFormat="1" applyFont="1" applyFill="1" applyBorder="1" applyAlignment="1">
      <alignment horizontal="right" vertical="center"/>
    </xf>
    <xf numFmtId="10" fontId="1" fillId="4" borderId="1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9" fontId="3" fillId="2" borderId="5" xfId="0" applyNumberFormat="1" applyFont="1" applyFill="1" applyBorder="1" applyAlignment="1">
      <alignment horizontal="center" wrapText="1"/>
    </xf>
    <xf numFmtId="9" fontId="3" fillId="2" borderId="10" xfId="0" applyNumberFormat="1" applyFont="1" applyFill="1" applyBorder="1" applyAlignment="1">
      <alignment horizontal="center" wrapText="1"/>
    </xf>
    <xf numFmtId="165" fontId="3" fillId="3" borderId="14" xfId="0" applyNumberFormat="1" applyFont="1" applyFill="1" applyBorder="1" applyAlignment="1">
      <alignment horizontal="left" vertical="center"/>
    </xf>
    <xf numFmtId="9" fontId="3" fillId="3" borderId="9" xfId="0" applyNumberFormat="1" applyFont="1" applyFill="1" applyBorder="1" applyAlignment="1">
      <alignment horizontal="right" vertical="center"/>
    </xf>
    <xf numFmtId="165" fontId="2" fillId="4" borderId="11" xfId="0" applyNumberFormat="1" applyFont="1" applyFill="1" applyBorder="1" applyAlignment="1">
      <alignment horizontal="left" vertical="center" wrapText="1"/>
    </xf>
    <xf numFmtId="9" fontId="1" fillId="4" borderId="7" xfId="0" applyNumberFormat="1" applyFont="1" applyFill="1" applyBorder="1" applyAlignment="1">
      <alignment horizontal="right" vertical="center"/>
    </xf>
    <xf numFmtId="165" fontId="2" fillId="4" borderId="12" xfId="0" applyNumberFormat="1" applyFont="1" applyFill="1" applyBorder="1" applyAlignment="1">
      <alignment horizontal="left" vertical="center" wrapText="1"/>
    </xf>
    <xf numFmtId="164" fontId="1" fillId="4" borderId="4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9" fontId="1" fillId="4" borderId="4" xfId="0" applyNumberFormat="1" applyFont="1" applyFill="1" applyBorder="1" applyAlignment="1">
      <alignment horizontal="right" vertical="center"/>
    </xf>
    <xf numFmtId="9" fontId="1" fillId="4" borderId="8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 wrapText="1"/>
    </xf>
    <xf numFmtId="164" fontId="1" fillId="4" borderId="8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horizontal="right" vertical="top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2" fillId="4" borderId="6" xfId="2" applyFont="1" applyFill="1" applyBorder="1" applyAlignment="1">
      <alignment horizontal="left" vertical="center" wrapText="1"/>
    </xf>
    <xf numFmtId="3" fontId="1" fillId="4" borderId="6" xfId="2" applyNumberFormat="1" applyFont="1" applyFill="1" applyBorder="1" applyAlignment="1">
      <alignment horizontal="right" vertical="center"/>
    </xf>
    <xf numFmtId="164" fontId="3" fillId="3" borderId="6" xfId="2" applyNumberFormat="1" applyFont="1" applyFill="1" applyBorder="1" applyAlignment="1">
      <alignment horizontal="right" vertical="center"/>
    </xf>
    <xf numFmtId="3" fontId="3" fillId="3" borderId="6" xfId="2" applyNumberFormat="1" applyFont="1" applyFill="1" applyBorder="1" applyAlignment="1">
      <alignment horizontal="right" vertical="center"/>
    </xf>
    <xf numFmtId="164" fontId="1" fillId="4" borderId="6" xfId="2" applyNumberFormat="1" applyFont="1" applyFill="1" applyBorder="1" applyAlignment="1">
      <alignment horizontal="right" vertical="center"/>
    </xf>
    <xf numFmtId="165" fontId="2" fillId="4" borderId="14" xfId="2" applyNumberFormat="1" applyFont="1" applyFill="1" applyBorder="1" applyAlignment="1">
      <alignment horizontal="left" vertical="center" wrapText="1"/>
    </xf>
    <xf numFmtId="165" fontId="2" fillId="4" borderId="12" xfId="2" applyNumberFormat="1" applyFont="1" applyFill="1" applyBorder="1" applyAlignment="1">
      <alignment horizontal="left" vertical="center" wrapText="1"/>
    </xf>
    <xf numFmtId="164" fontId="1" fillId="4" borderId="4" xfId="2" applyNumberFormat="1" applyFont="1" applyFill="1" applyBorder="1" applyAlignment="1">
      <alignment horizontal="right" vertical="center"/>
    </xf>
    <xf numFmtId="3" fontId="1" fillId="4" borderId="4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164" fontId="3" fillId="3" borderId="9" xfId="2" applyNumberFormat="1" applyFont="1" applyFill="1" applyBorder="1" applyAlignment="1">
      <alignment horizontal="right" vertical="center"/>
    </xf>
    <xf numFmtId="164" fontId="1" fillId="4" borderId="9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164" fontId="1" fillId="4" borderId="8" xfId="2" applyNumberFormat="1" applyFont="1" applyFill="1" applyBorder="1" applyAlignment="1">
      <alignment horizontal="right" vertical="center"/>
    </xf>
    <xf numFmtId="0" fontId="2" fillId="4" borderId="6" xfId="4" applyFont="1" applyFill="1" applyBorder="1" applyAlignment="1">
      <alignment horizontal="left" vertical="center" wrapText="1"/>
    </xf>
    <xf numFmtId="3" fontId="1" fillId="4" borderId="6" xfId="4" applyNumberFormat="1" applyFont="1" applyFill="1" applyBorder="1" applyAlignment="1">
      <alignment horizontal="right" vertical="center"/>
    </xf>
    <xf numFmtId="164" fontId="3" fillId="3" borderId="6" xfId="4" applyNumberFormat="1" applyFont="1" applyFill="1" applyBorder="1" applyAlignment="1">
      <alignment horizontal="right" vertical="center"/>
    </xf>
    <xf numFmtId="3" fontId="3" fillId="3" borderId="6" xfId="4" applyNumberFormat="1" applyFont="1" applyFill="1" applyBorder="1" applyAlignment="1">
      <alignment horizontal="right" vertical="center"/>
    </xf>
    <xf numFmtId="164" fontId="1" fillId="4" borderId="6" xfId="4" applyNumberFormat="1" applyFont="1" applyFill="1" applyBorder="1" applyAlignment="1">
      <alignment horizontal="right" vertical="center"/>
    </xf>
    <xf numFmtId="165" fontId="2" fillId="4" borderId="14" xfId="4" applyNumberFormat="1" applyFont="1" applyFill="1" applyBorder="1" applyAlignment="1">
      <alignment horizontal="left" vertical="center" wrapText="1"/>
    </xf>
    <xf numFmtId="165" fontId="2" fillId="4" borderId="12" xfId="4" applyNumberFormat="1" applyFont="1" applyFill="1" applyBorder="1" applyAlignment="1">
      <alignment horizontal="left" vertical="center" wrapText="1"/>
    </xf>
    <xf numFmtId="164" fontId="1" fillId="4" borderId="4" xfId="4" applyNumberFormat="1" applyFont="1" applyFill="1" applyBorder="1" applyAlignment="1">
      <alignment horizontal="right" vertical="center"/>
    </xf>
    <xf numFmtId="3" fontId="1" fillId="4" borderId="4" xfId="4" applyNumberFormat="1" applyFont="1" applyFill="1" applyBorder="1" applyAlignment="1">
      <alignment horizontal="right" vertical="center"/>
    </xf>
    <xf numFmtId="0" fontId="3" fillId="3" borderId="6" xfId="4" applyFont="1" applyFill="1" applyBorder="1" applyAlignment="1">
      <alignment horizontal="left" vertical="center"/>
    </xf>
    <xf numFmtId="164" fontId="3" fillId="3" borderId="9" xfId="4" applyNumberFormat="1" applyFont="1" applyFill="1" applyBorder="1" applyAlignment="1">
      <alignment horizontal="right" vertical="center"/>
    </xf>
    <xf numFmtId="164" fontId="1" fillId="4" borderId="9" xfId="4" applyNumberFormat="1" applyFont="1" applyFill="1" applyBorder="1" applyAlignment="1">
      <alignment horizontal="right" vertical="center"/>
    </xf>
    <xf numFmtId="0" fontId="2" fillId="4" borderId="4" xfId="4" applyFont="1" applyFill="1" applyBorder="1" applyAlignment="1">
      <alignment horizontal="left" vertical="center" wrapText="1"/>
    </xf>
    <xf numFmtId="164" fontId="1" fillId="4" borderId="8" xfId="4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9" fontId="1" fillId="4" borderId="1" xfId="0" applyNumberFormat="1" applyFont="1" applyFill="1" applyBorder="1" applyAlignment="1">
      <alignment horizontal="right" vertical="center"/>
    </xf>
    <xf numFmtId="164" fontId="1" fillId="4" borderId="6" xfId="7" applyNumberFormat="1" applyFont="1" applyFill="1" applyBorder="1" applyAlignment="1">
      <alignment horizontal="right" vertical="center"/>
    </xf>
    <xf numFmtId="9" fontId="1" fillId="4" borderId="6" xfId="7" applyNumberFormat="1" applyFont="1" applyFill="1" applyBorder="1" applyAlignment="1">
      <alignment horizontal="right" vertical="center"/>
    </xf>
    <xf numFmtId="165" fontId="2" fillId="4" borderId="14" xfId="7" applyNumberFormat="1" applyFont="1" applyFill="1" applyBorder="1" applyAlignment="1">
      <alignment horizontal="left" vertical="center" wrapText="1"/>
    </xf>
    <xf numFmtId="9" fontId="1" fillId="4" borderId="9" xfId="7" applyNumberFormat="1" applyFont="1" applyFill="1" applyBorder="1" applyAlignment="1">
      <alignment horizontal="right" vertical="center"/>
    </xf>
    <xf numFmtId="165" fontId="2" fillId="4" borderId="12" xfId="7" applyNumberFormat="1" applyFont="1" applyFill="1" applyBorder="1" applyAlignment="1">
      <alignment horizontal="left" vertical="center" wrapText="1"/>
    </xf>
    <xf numFmtId="164" fontId="1" fillId="4" borderId="4" xfId="7" applyNumberFormat="1" applyFont="1" applyFill="1" applyBorder="1" applyAlignment="1">
      <alignment horizontal="right" vertical="center"/>
    </xf>
    <xf numFmtId="9" fontId="1" fillId="4" borderId="4" xfId="7" applyNumberFormat="1" applyFont="1" applyFill="1" applyBorder="1" applyAlignment="1">
      <alignment horizontal="right" vertical="center"/>
    </xf>
    <xf numFmtId="9" fontId="1" fillId="4" borderId="8" xfId="7" applyNumberFormat="1" applyFont="1" applyFill="1" applyBorder="1" applyAlignment="1">
      <alignment horizontal="right" vertical="center"/>
    </xf>
    <xf numFmtId="0" fontId="0" fillId="0" borderId="1" xfId="0" applyBorder="1"/>
    <xf numFmtId="164" fontId="3" fillId="3" borderId="18" xfId="0" applyNumberFormat="1" applyFont="1" applyFill="1" applyBorder="1" applyAlignment="1">
      <alignment horizontal="right" vertical="center"/>
    </xf>
    <xf numFmtId="164" fontId="1" fillId="4" borderId="18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3" fontId="1" fillId="4" borderId="18" xfId="0" applyNumberFormat="1" applyFont="1" applyFill="1" applyBorder="1" applyAlignment="1">
      <alignment horizontal="right" vertical="center"/>
    </xf>
    <xf numFmtId="10" fontId="1" fillId="4" borderId="7" xfId="0" applyNumberFormat="1" applyFont="1" applyFill="1" applyBorder="1" applyAlignment="1">
      <alignment horizontal="right" vertical="center"/>
    </xf>
    <xf numFmtId="10" fontId="1" fillId="4" borderId="3" xfId="0" applyNumberFormat="1" applyFont="1" applyFill="1" applyBorder="1" applyAlignment="1">
      <alignment horizontal="right" vertical="center"/>
    </xf>
    <xf numFmtId="166" fontId="0" fillId="0" borderId="0" xfId="0" applyNumberFormat="1"/>
    <xf numFmtId="167" fontId="3" fillId="3" borderId="6" xfId="0" applyNumberFormat="1" applyFont="1" applyFill="1" applyBorder="1" applyAlignment="1">
      <alignment horizontal="right" vertical="center"/>
    </xf>
    <xf numFmtId="167" fontId="3" fillId="3" borderId="9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64" fontId="1" fillId="4" borderId="6" xfId="7" applyNumberFormat="1" applyFont="1" applyFill="1" applyBorder="1" applyAlignment="1">
      <alignment horizontal="right" vertical="center"/>
    </xf>
    <xf numFmtId="3" fontId="1" fillId="4" borderId="6" xfId="7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4" fontId="1" fillId="4" borderId="4" xfId="7" applyNumberFormat="1" applyFont="1" applyFill="1" applyBorder="1" applyAlignment="1">
      <alignment horizontal="right" vertical="center"/>
    </xf>
    <xf numFmtId="3" fontId="1" fillId="4" borderId="4" xfId="7" applyNumberFormat="1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164" fontId="1" fillId="4" borderId="6" xfId="2" applyNumberFormat="1" applyFont="1" applyFill="1" applyBorder="1" applyAlignment="1">
      <alignment horizontal="right" vertical="center"/>
    </xf>
    <xf numFmtId="164" fontId="3" fillId="3" borderId="6" xfId="2" applyNumberFormat="1" applyFont="1" applyFill="1" applyBorder="1" applyAlignment="1">
      <alignment horizontal="right" vertical="center"/>
    </xf>
    <xf numFmtId="164" fontId="1" fillId="4" borderId="4" xfId="2" applyNumberFormat="1" applyFont="1" applyFill="1" applyBorder="1" applyAlignment="1">
      <alignment horizontal="right" vertical="center"/>
    </xf>
    <xf numFmtId="164" fontId="1" fillId="4" borderId="6" xfId="4" applyNumberFormat="1" applyFont="1" applyFill="1" applyBorder="1" applyAlignment="1">
      <alignment horizontal="right" vertical="center"/>
    </xf>
    <xf numFmtId="164" fontId="1" fillId="4" borderId="4" xfId="4" applyNumberFormat="1" applyFont="1" applyFill="1" applyBorder="1" applyAlignment="1">
      <alignment horizontal="right" vertical="center"/>
    </xf>
    <xf numFmtId="164" fontId="3" fillId="3" borderId="6" xfId="4" applyNumberFormat="1" applyFont="1" applyFill="1" applyBorder="1" applyAlignment="1">
      <alignment horizontal="right" vertical="center"/>
    </xf>
    <xf numFmtId="4" fontId="0" fillId="0" borderId="0" xfId="0" applyNumberFormat="1"/>
    <xf numFmtId="4" fontId="0" fillId="4" borderId="0" xfId="0" applyNumberFormat="1" applyFill="1" applyAlignment="1"/>
    <xf numFmtId="4" fontId="3" fillId="3" borderId="6" xfId="0" applyNumberFormat="1" applyFont="1" applyFill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K52"/>
  <sheetViews>
    <sheetView showGridLines="0" topLeftCell="A7" workbookViewId="0">
      <selection activeCell="A55" sqref="A55:XFD146"/>
    </sheetView>
  </sheetViews>
  <sheetFormatPr baseColWidth="10" defaultColWidth="9.06640625" defaultRowHeight="12.75" x14ac:dyDescent="0.35"/>
  <cols>
    <col min="1" max="2" width="10.86328125" customWidth="1"/>
    <col min="3" max="3" width="5.265625" bestFit="1" customWidth="1"/>
    <col min="4" max="5" width="10.86328125" customWidth="1"/>
    <col min="6" max="6" width="15.86328125" bestFit="1" customWidth="1"/>
    <col min="7" max="7" width="5.265625" bestFit="1" customWidth="1"/>
    <col min="8" max="8" width="6.265625" bestFit="1" customWidth="1"/>
    <col min="9" max="9" width="10.86328125" customWidth="1"/>
    <col min="10" max="10" width="7.1328125" bestFit="1" customWidth="1"/>
    <col min="11" max="11" width="9" bestFit="1" customWidth="1"/>
  </cols>
  <sheetData>
    <row r="1" spans="1:11" ht="8.25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customHeight="1" x14ac:dyDescent="0.35">
      <c r="A2" s="103" t="s">
        <v>33</v>
      </c>
      <c r="B2" s="103"/>
      <c r="C2" s="103"/>
      <c r="D2" s="103"/>
      <c r="E2" s="103"/>
      <c r="F2" s="103"/>
      <c r="G2" s="103"/>
      <c r="H2" s="103"/>
      <c r="I2" s="2"/>
      <c r="J2" s="2"/>
      <c r="K2" s="2"/>
    </row>
    <row r="3" spans="1:11" ht="14.2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.25" customHeight="1" x14ac:dyDescent="0.35">
      <c r="A4" s="2"/>
      <c r="B4" s="43" t="s">
        <v>34</v>
      </c>
      <c r="C4" s="9" t="s">
        <v>3</v>
      </c>
      <c r="D4" s="9" t="s">
        <v>4</v>
      </c>
      <c r="E4" s="2"/>
      <c r="F4" s="43" t="s">
        <v>35</v>
      </c>
      <c r="G4" s="9" t="s">
        <v>3</v>
      </c>
      <c r="H4" s="9" t="s">
        <v>4</v>
      </c>
      <c r="I4" s="2"/>
      <c r="J4" s="2"/>
      <c r="K4" s="2"/>
    </row>
    <row r="5" spans="1:11" ht="13.5" customHeight="1" x14ac:dyDescent="0.35">
      <c r="A5" s="104" t="s">
        <v>5</v>
      </c>
      <c r="B5" s="104"/>
      <c r="C5" s="11">
        <v>989</v>
      </c>
      <c r="D5" s="12">
        <f>C5/C8</f>
        <v>0.93126177024482104</v>
      </c>
      <c r="E5" s="104" t="s">
        <v>5</v>
      </c>
      <c r="F5" s="104"/>
      <c r="G5" s="11">
        <v>372</v>
      </c>
      <c r="H5" s="12">
        <v>0.83595505617977495</v>
      </c>
      <c r="I5" s="2"/>
      <c r="J5" s="2"/>
      <c r="K5" s="2"/>
    </row>
    <row r="6" spans="1:11" ht="13.5" customHeight="1" x14ac:dyDescent="0.35">
      <c r="A6" s="105" t="s">
        <v>6</v>
      </c>
      <c r="B6" s="105"/>
      <c r="C6" s="13">
        <v>0</v>
      </c>
      <c r="D6" s="14">
        <v>0</v>
      </c>
      <c r="E6" s="105"/>
      <c r="F6" s="105"/>
      <c r="G6" s="13"/>
      <c r="H6" s="14"/>
      <c r="I6" s="2"/>
      <c r="J6" s="2"/>
      <c r="K6" s="2"/>
    </row>
    <row r="7" spans="1:11" ht="14.25" customHeight="1" x14ac:dyDescent="0.35">
      <c r="A7" s="105" t="s">
        <v>7</v>
      </c>
      <c r="B7" s="105"/>
      <c r="C7" s="13">
        <v>73</v>
      </c>
      <c r="D7" s="12">
        <f>C7/C8</f>
        <v>6.8738229755178903E-2</v>
      </c>
      <c r="E7" s="105" t="s">
        <v>32</v>
      </c>
      <c r="F7" s="105"/>
      <c r="G7" s="13">
        <v>73</v>
      </c>
      <c r="H7" s="14">
        <v>0.164044943820225</v>
      </c>
      <c r="I7" s="2"/>
      <c r="J7" s="2"/>
      <c r="K7" s="2"/>
    </row>
    <row r="8" spans="1:11" ht="13.5" customHeight="1" x14ac:dyDescent="0.35">
      <c r="A8" s="106" t="s">
        <v>8</v>
      </c>
      <c r="B8" s="106"/>
      <c r="C8" s="15">
        <v>1062</v>
      </c>
      <c r="D8" s="16">
        <v>1</v>
      </c>
      <c r="E8" s="106" t="s">
        <v>8</v>
      </c>
      <c r="F8" s="106"/>
      <c r="G8" s="15">
        <v>445</v>
      </c>
      <c r="H8" s="16">
        <v>1</v>
      </c>
      <c r="I8" s="2"/>
      <c r="J8" s="2"/>
      <c r="K8" s="2"/>
    </row>
    <row r="9" spans="1:11" ht="57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customHeight="1" x14ac:dyDescent="0.35">
      <c r="A10" s="107"/>
      <c r="B10" s="107"/>
      <c r="C10" s="107"/>
      <c r="D10" s="107"/>
      <c r="E10" s="107"/>
      <c r="F10" s="107"/>
      <c r="G10" s="107"/>
      <c r="H10" s="2"/>
      <c r="I10" s="2"/>
      <c r="J10" s="2"/>
      <c r="K10" s="2"/>
    </row>
    <row r="11" spans="1:11" ht="13.5" customHeight="1" x14ac:dyDescent="0.35">
      <c r="A11" s="17" t="s">
        <v>9</v>
      </c>
      <c r="B11" s="108" t="s">
        <v>5</v>
      </c>
      <c r="C11" s="108"/>
      <c r="D11" s="109" t="s">
        <v>38</v>
      </c>
      <c r="E11" s="108"/>
      <c r="F11" s="44" t="s">
        <v>37</v>
      </c>
      <c r="G11" s="108" t="s">
        <v>8</v>
      </c>
      <c r="H11" s="108"/>
      <c r="I11" s="108"/>
      <c r="J11" s="19" t="s">
        <v>10</v>
      </c>
      <c r="K11" s="20" t="s">
        <v>11</v>
      </c>
    </row>
    <row r="12" spans="1:11" ht="13.5" customHeight="1" x14ac:dyDescent="0.35">
      <c r="A12" s="21" t="s">
        <v>12</v>
      </c>
      <c r="B12" s="110">
        <v>989</v>
      </c>
      <c r="C12" s="110"/>
      <c r="D12" s="110">
        <f>SUM(D13:D50)</f>
        <v>0</v>
      </c>
      <c r="E12" s="110"/>
      <c r="F12" s="4">
        <v>73</v>
      </c>
      <c r="G12" s="111">
        <f>(B12+F12)</f>
        <v>1062</v>
      </c>
      <c r="H12" s="111"/>
      <c r="I12" s="111"/>
      <c r="J12" s="6">
        <v>1</v>
      </c>
      <c r="K12" s="22">
        <v>0</v>
      </c>
    </row>
    <row r="13" spans="1:11" ht="14.25" customHeight="1" x14ac:dyDescent="0.35">
      <c r="A13" s="23">
        <v>43724</v>
      </c>
      <c r="B13" s="112">
        <v>19</v>
      </c>
      <c r="C13" s="112"/>
      <c r="D13" s="112">
        <v>0</v>
      </c>
      <c r="E13" s="112"/>
      <c r="F13" s="7">
        <v>2</v>
      </c>
      <c r="G13" s="113">
        <v>21</v>
      </c>
      <c r="H13" s="113"/>
      <c r="I13" s="113"/>
      <c r="J13" s="8">
        <v>1</v>
      </c>
      <c r="K13" s="24">
        <v>0</v>
      </c>
    </row>
    <row r="14" spans="1:11" ht="13.5" customHeight="1" x14ac:dyDescent="0.35">
      <c r="A14" s="23">
        <v>43727</v>
      </c>
      <c r="B14" s="112">
        <v>1</v>
      </c>
      <c r="C14" s="112"/>
      <c r="D14" s="112">
        <v>0</v>
      </c>
      <c r="E14" s="112"/>
      <c r="F14" s="7">
        <v>0</v>
      </c>
      <c r="G14" s="113">
        <v>1</v>
      </c>
      <c r="H14" s="113"/>
      <c r="I14" s="113"/>
      <c r="J14" s="8">
        <v>1</v>
      </c>
      <c r="K14" s="24">
        <v>0</v>
      </c>
    </row>
    <row r="15" spans="1:11" ht="13.5" customHeight="1" x14ac:dyDescent="0.35">
      <c r="A15" s="23">
        <v>43731</v>
      </c>
      <c r="B15" s="112">
        <v>30</v>
      </c>
      <c r="C15" s="112"/>
      <c r="D15" s="112">
        <v>0</v>
      </c>
      <c r="E15" s="112"/>
      <c r="F15" s="7">
        <v>0</v>
      </c>
      <c r="G15" s="113">
        <v>30</v>
      </c>
      <c r="H15" s="113"/>
      <c r="I15" s="113"/>
      <c r="J15" s="8">
        <v>1</v>
      </c>
      <c r="K15" s="24">
        <v>0</v>
      </c>
    </row>
    <row r="16" spans="1:11" ht="13.5" customHeight="1" x14ac:dyDescent="0.35">
      <c r="A16" s="23">
        <v>43732</v>
      </c>
      <c r="B16" s="112">
        <v>4</v>
      </c>
      <c r="C16" s="112"/>
      <c r="D16" s="112">
        <v>0</v>
      </c>
      <c r="E16" s="112"/>
      <c r="F16" s="7">
        <v>2</v>
      </c>
      <c r="G16" s="113">
        <v>6</v>
      </c>
      <c r="H16" s="113"/>
      <c r="I16" s="113"/>
      <c r="J16" s="8">
        <v>1</v>
      </c>
      <c r="K16" s="24">
        <v>0</v>
      </c>
    </row>
    <row r="17" spans="1:11" ht="13.5" customHeight="1" x14ac:dyDescent="0.35">
      <c r="A17" s="23">
        <v>43733</v>
      </c>
      <c r="B17" s="112">
        <v>3</v>
      </c>
      <c r="C17" s="112"/>
      <c r="D17" s="112">
        <v>0</v>
      </c>
      <c r="E17" s="112"/>
      <c r="F17" s="7">
        <v>0</v>
      </c>
      <c r="G17" s="113">
        <v>3</v>
      </c>
      <c r="H17" s="113"/>
      <c r="I17" s="113"/>
      <c r="J17" s="8">
        <v>1</v>
      </c>
      <c r="K17" s="24">
        <v>0</v>
      </c>
    </row>
    <row r="18" spans="1:11" ht="14.25" customHeight="1" x14ac:dyDescent="0.35">
      <c r="A18" s="23">
        <v>43739</v>
      </c>
      <c r="B18" s="112">
        <v>0</v>
      </c>
      <c r="C18" s="112"/>
      <c r="D18" s="112">
        <v>0</v>
      </c>
      <c r="E18" s="112"/>
      <c r="F18" s="7">
        <v>2</v>
      </c>
      <c r="G18" s="113">
        <v>2</v>
      </c>
      <c r="H18" s="113"/>
      <c r="I18" s="113"/>
      <c r="J18" s="8">
        <v>1</v>
      </c>
      <c r="K18" s="24">
        <v>0</v>
      </c>
    </row>
    <row r="19" spans="1:11" ht="13.5" customHeight="1" x14ac:dyDescent="0.35">
      <c r="A19" s="23">
        <v>43740</v>
      </c>
      <c r="B19" s="112">
        <v>3</v>
      </c>
      <c r="C19" s="112"/>
      <c r="D19" s="112">
        <v>0</v>
      </c>
      <c r="E19" s="112"/>
      <c r="F19" s="7">
        <v>0</v>
      </c>
      <c r="G19" s="113">
        <v>3</v>
      </c>
      <c r="H19" s="113"/>
      <c r="I19" s="113"/>
      <c r="J19" s="8">
        <v>1</v>
      </c>
      <c r="K19" s="24">
        <v>0</v>
      </c>
    </row>
    <row r="20" spans="1:11" ht="13.5" customHeight="1" x14ac:dyDescent="0.35">
      <c r="A20" s="23">
        <v>43748</v>
      </c>
      <c r="B20" s="112">
        <v>7</v>
      </c>
      <c r="C20" s="112"/>
      <c r="D20" s="112">
        <v>0</v>
      </c>
      <c r="E20" s="112"/>
      <c r="F20" s="7">
        <v>4</v>
      </c>
      <c r="G20" s="113">
        <v>11</v>
      </c>
      <c r="H20" s="113"/>
      <c r="I20" s="113"/>
      <c r="J20" s="8">
        <v>1</v>
      </c>
      <c r="K20" s="24">
        <v>0</v>
      </c>
    </row>
    <row r="21" spans="1:11" ht="13.5" customHeight="1" x14ac:dyDescent="0.35">
      <c r="A21" s="23">
        <v>43755</v>
      </c>
      <c r="B21" s="112">
        <v>0</v>
      </c>
      <c r="C21" s="112"/>
      <c r="D21" s="112">
        <v>0</v>
      </c>
      <c r="E21" s="112"/>
      <c r="F21" s="7">
        <v>1</v>
      </c>
      <c r="G21" s="113">
        <v>1</v>
      </c>
      <c r="H21" s="113"/>
      <c r="I21" s="113"/>
      <c r="J21" s="8">
        <v>1</v>
      </c>
      <c r="K21" s="24">
        <v>0</v>
      </c>
    </row>
    <row r="22" spans="1:11" ht="13.5" customHeight="1" x14ac:dyDescent="0.35">
      <c r="A22" s="23">
        <v>43759</v>
      </c>
      <c r="B22" s="112">
        <v>2</v>
      </c>
      <c r="C22" s="112"/>
      <c r="D22" s="112">
        <v>0</v>
      </c>
      <c r="E22" s="112"/>
      <c r="F22" s="7">
        <v>0</v>
      </c>
      <c r="G22" s="113">
        <v>2</v>
      </c>
      <c r="H22" s="113"/>
      <c r="I22" s="113"/>
      <c r="J22" s="8">
        <v>1</v>
      </c>
      <c r="K22" s="24">
        <v>0</v>
      </c>
    </row>
    <row r="23" spans="1:11" ht="14.25" customHeight="1" x14ac:dyDescent="0.35">
      <c r="A23" s="23">
        <v>43760</v>
      </c>
      <c r="B23" s="112">
        <v>13</v>
      </c>
      <c r="C23" s="112"/>
      <c r="D23" s="112">
        <v>0</v>
      </c>
      <c r="E23" s="112"/>
      <c r="F23" s="7">
        <v>4</v>
      </c>
      <c r="G23" s="113">
        <v>17</v>
      </c>
      <c r="H23" s="113"/>
      <c r="I23" s="113"/>
      <c r="J23" s="8">
        <v>1</v>
      </c>
      <c r="K23" s="24">
        <v>0</v>
      </c>
    </row>
    <row r="24" spans="1:11" ht="13.5" customHeight="1" x14ac:dyDescent="0.35">
      <c r="A24" s="23">
        <v>43761</v>
      </c>
      <c r="B24" s="112">
        <v>31</v>
      </c>
      <c r="C24" s="112"/>
      <c r="D24" s="112">
        <v>0</v>
      </c>
      <c r="E24" s="112"/>
      <c r="F24" s="7">
        <v>4</v>
      </c>
      <c r="G24" s="113">
        <v>35</v>
      </c>
      <c r="H24" s="113"/>
      <c r="I24" s="113"/>
      <c r="J24" s="8">
        <v>1</v>
      </c>
      <c r="K24" s="24">
        <v>0</v>
      </c>
    </row>
    <row r="25" spans="1:11" ht="13.5" customHeight="1" x14ac:dyDescent="0.35">
      <c r="A25" s="23">
        <v>43762</v>
      </c>
      <c r="B25" s="112">
        <v>3</v>
      </c>
      <c r="C25" s="112"/>
      <c r="D25" s="112">
        <v>0</v>
      </c>
      <c r="E25" s="112"/>
      <c r="F25" s="7">
        <v>0</v>
      </c>
      <c r="G25" s="113">
        <v>3</v>
      </c>
      <c r="H25" s="113"/>
      <c r="I25" s="113"/>
      <c r="J25" s="8">
        <v>1</v>
      </c>
      <c r="K25" s="24">
        <v>0</v>
      </c>
    </row>
    <row r="26" spans="1:11" ht="13.5" customHeight="1" x14ac:dyDescent="0.35">
      <c r="A26" s="23">
        <v>43763</v>
      </c>
      <c r="B26" s="112">
        <v>12</v>
      </c>
      <c r="C26" s="112"/>
      <c r="D26" s="112">
        <v>0</v>
      </c>
      <c r="E26" s="112"/>
      <c r="F26" s="7">
        <v>1</v>
      </c>
      <c r="G26" s="113">
        <v>13</v>
      </c>
      <c r="H26" s="113"/>
      <c r="I26" s="113"/>
      <c r="J26" s="8">
        <v>1</v>
      </c>
      <c r="K26" s="24">
        <v>0</v>
      </c>
    </row>
    <row r="27" spans="1:11" ht="13.5" customHeight="1" x14ac:dyDescent="0.35">
      <c r="A27" s="23">
        <v>43769</v>
      </c>
      <c r="B27" s="112">
        <v>2</v>
      </c>
      <c r="C27" s="112"/>
      <c r="D27" s="112">
        <v>0</v>
      </c>
      <c r="E27" s="112"/>
      <c r="F27" s="7">
        <v>0</v>
      </c>
      <c r="G27" s="113">
        <v>2</v>
      </c>
      <c r="H27" s="113"/>
      <c r="I27" s="113"/>
      <c r="J27" s="8">
        <v>1</v>
      </c>
      <c r="K27" s="24">
        <v>0</v>
      </c>
    </row>
    <row r="28" spans="1:11" ht="14.25" customHeight="1" x14ac:dyDescent="0.35">
      <c r="A28" s="23">
        <v>43775</v>
      </c>
      <c r="B28" s="112">
        <v>0</v>
      </c>
      <c r="C28" s="112"/>
      <c r="D28" s="112">
        <v>0</v>
      </c>
      <c r="E28" s="112"/>
      <c r="F28" s="7">
        <v>3</v>
      </c>
      <c r="G28" s="113">
        <v>3</v>
      </c>
      <c r="H28" s="113"/>
      <c r="I28" s="113"/>
      <c r="J28" s="8">
        <v>1</v>
      </c>
      <c r="K28" s="24">
        <v>0</v>
      </c>
    </row>
    <row r="29" spans="1:11" ht="13.5" customHeight="1" x14ac:dyDescent="0.35">
      <c r="A29" s="23">
        <v>43776</v>
      </c>
      <c r="B29" s="112">
        <v>16</v>
      </c>
      <c r="C29" s="112"/>
      <c r="D29" s="112">
        <v>0</v>
      </c>
      <c r="E29" s="112"/>
      <c r="F29" s="7">
        <v>0</v>
      </c>
      <c r="G29" s="113">
        <v>16</v>
      </c>
      <c r="H29" s="113"/>
      <c r="I29" s="113"/>
      <c r="J29" s="8">
        <v>1</v>
      </c>
      <c r="K29" s="24">
        <v>0</v>
      </c>
    </row>
    <row r="30" spans="1:11" ht="13.5" customHeight="1" x14ac:dyDescent="0.35">
      <c r="A30" s="23">
        <v>43780</v>
      </c>
      <c r="B30" s="112">
        <v>4</v>
      </c>
      <c r="C30" s="112"/>
      <c r="D30" s="112">
        <v>0</v>
      </c>
      <c r="E30" s="112"/>
      <c r="F30" s="7">
        <v>16</v>
      </c>
      <c r="G30" s="113">
        <v>20</v>
      </c>
      <c r="H30" s="113"/>
      <c r="I30" s="113"/>
      <c r="J30" s="8">
        <v>1</v>
      </c>
      <c r="K30" s="24">
        <v>0</v>
      </c>
    </row>
    <row r="31" spans="1:11" ht="13.5" customHeight="1" x14ac:dyDescent="0.35">
      <c r="A31" s="23">
        <v>43781</v>
      </c>
      <c r="B31" s="112">
        <v>126</v>
      </c>
      <c r="C31" s="112"/>
      <c r="D31" s="112">
        <v>0</v>
      </c>
      <c r="E31" s="112"/>
      <c r="F31" s="7">
        <v>10</v>
      </c>
      <c r="G31" s="113">
        <v>136</v>
      </c>
      <c r="H31" s="113"/>
      <c r="I31" s="113"/>
      <c r="J31" s="8">
        <v>1</v>
      </c>
      <c r="K31" s="24">
        <v>0</v>
      </c>
    </row>
    <row r="32" spans="1:11" ht="13.5" customHeight="1" x14ac:dyDescent="0.35">
      <c r="A32" s="23">
        <v>43782</v>
      </c>
      <c r="B32" s="112">
        <v>14</v>
      </c>
      <c r="C32" s="112"/>
      <c r="D32" s="112">
        <v>0</v>
      </c>
      <c r="E32" s="112"/>
      <c r="F32" s="7">
        <v>4</v>
      </c>
      <c r="G32" s="113">
        <v>18</v>
      </c>
      <c r="H32" s="113"/>
      <c r="I32" s="113"/>
      <c r="J32" s="8">
        <v>1</v>
      </c>
      <c r="K32" s="24">
        <v>0</v>
      </c>
    </row>
    <row r="33" spans="1:11" ht="14.25" customHeight="1" x14ac:dyDescent="0.35">
      <c r="A33" s="23">
        <v>43783</v>
      </c>
      <c r="B33" s="112">
        <v>0</v>
      </c>
      <c r="C33" s="112"/>
      <c r="D33" s="112">
        <v>0</v>
      </c>
      <c r="E33" s="112"/>
      <c r="F33" s="7">
        <v>2</v>
      </c>
      <c r="G33" s="113">
        <v>2</v>
      </c>
      <c r="H33" s="113"/>
      <c r="I33" s="113"/>
      <c r="J33" s="8">
        <v>1</v>
      </c>
      <c r="K33" s="24">
        <v>0</v>
      </c>
    </row>
    <row r="34" spans="1:11" ht="13.5" customHeight="1" x14ac:dyDescent="0.35">
      <c r="A34" s="23">
        <v>43787</v>
      </c>
      <c r="B34" s="112">
        <v>2</v>
      </c>
      <c r="C34" s="112"/>
      <c r="D34" s="112">
        <v>0</v>
      </c>
      <c r="E34" s="112"/>
      <c r="F34" s="7">
        <v>5</v>
      </c>
      <c r="G34" s="113">
        <v>7</v>
      </c>
      <c r="H34" s="113"/>
      <c r="I34" s="113"/>
      <c r="J34" s="8">
        <v>1</v>
      </c>
      <c r="K34" s="24">
        <v>0</v>
      </c>
    </row>
    <row r="35" spans="1:11" ht="13.5" customHeight="1" x14ac:dyDescent="0.35">
      <c r="A35" s="23">
        <v>43788</v>
      </c>
      <c r="B35" s="112">
        <v>2</v>
      </c>
      <c r="C35" s="112"/>
      <c r="D35" s="112">
        <v>0</v>
      </c>
      <c r="E35" s="112"/>
      <c r="F35" s="7">
        <v>3</v>
      </c>
      <c r="G35" s="113">
        <v>5</v>
      </c>
      <c r="H35" s="113"/>
      <c r="I35" s="113"/>
      <c r="J35" s="8">
        <v>1</v>
      </c>
      <c r="K35" s="24">
        <v>0</v>
      </c>
    </row>
    <row r="36" spans="1:11" ht="13.5" customHeight="1" x14ac:dyDescent="0.35">
      <c r="A36" s="23">
        <v>43789</v>
      </c>
      <c r="B36" s="112">
        <v>2</v>
      </c>
      <c r="C36" s="112"/>
      <c r="D36" s="112">
        <v>0</v>
      </c>
      <c r="E36" s="112"/>
      <c r="F36" s="7">
        <v>4</v>
      </c>
      <c r="G36" s="113">
        <v>6</v>
      </c>
      <c r="H36" s="113"/>
      <c r="I36" s="113"/>
      <c r="J36" s="8">
        <v>1</v>
      </c>
      <c r="K36" s="24">
        <v>0</v>
      </c>
    </row>
    <row r="37" spans="1:11" ht="13.5" customHeight="1" x14ac:dyDescent="0.35">
      <c r="A37" s="23">
        <v>43790</v>
      </c>
      <c r="B37" s="112">
        <v>0</v>
      </c>
      <c r="C37" s="112"/>
      <c r="D37" s="112">
        <v>0</v>
      </c>
      <c r="E37" s="112"/>
      <c r="F37" s="7">
        <v>1</v>
      </c>
      <c r="G37" s="113">
        <v>1</v>
      </c>
      <c r="H37" s="113"/>
      <c r="I37" s="113"/>
      <c r="J37" s="8">
        <v>1</v>
      </c>
      <c r="K37" s="24">
        <v>0</v>
      </c>
    </row>
    <row r="38" spans="1:11" ht="14.25" customHeight="1" x14ac:dyDescent="0.35">
      <c r="A38" s="23">
        <v>43795</v>
      </c>
      <c r="B38" s="112">
        <v>2</v>
      </c>
      <c r="C38" s="112"/>
      <c r="D38" s="112">
        <v>0</v>
      </c>
      <c r="E38" s="112"/>
      <c r="F38" s="7">
        <v>0</v>
      </c>
      <c r="G38" s="113">
        <v>2</v>
      </c>
      <c r="H38" s="113"/>
      <c r="I38" s="113"/>
      <c r="J38" s="8">
        <v>1</v>
      </c>
      <c r="K38" s="24">
        <v>0</v>
      </c>
    </row>
    <row r="39" spans="1:11" ht="13.5" customHeight="1" x14ac:dyDescent="0.35">
      <c r="A39" s="23">
        <v>43796</v>
      </c>
      <c r="B39" s="112">
        <v>1</v>
      </c>
      <c r="C39" s="112"/>
      <c r="D39" s="112">
        <v>0</v>
      </c>
      <c r="E39" s="112"/>
      <c r="F39" s="7">
        <v>0</v>
      </c>
      <c r="G39" s="113">
        <v>1</v>
      </c>
      <c r="H39" s="113"/>
      <c r="I39" s="113"/>
      <c r="J39" s="8">
        <v>1</v>
      </c>
      <c r="K39" s="24">
        <v>0</v>
      </c>
    </row>
    <row r="40" spans="1:11" ht="13.5" customHeight="1" x14ac:dyDescent="0.35">
      <c r="A40" s="23">
        <v>43797</v>
      </c>
      <c r="B40" s="112">
        <v>3</v>
      </c>
      <c r="C40" s="112"/>
      <c r="D40" s="112">
        <v>0</v>
      </c>
      <c r="E40" s="112"/>
      <c r="F40" s="7">
        <v>1</v>
      </c>
      <c r="G40" s="113">
        <v>4</v>
      </c>
      <c r="H40" s="113"/>
      <c r="I40" s="113"/>
      <c r="J40" s="8">
        <v>1</v>
      </c>
      <c r="K40" s="24">
        <v>0</v>
      </c>
    </row>
    <row r="41" spans="1:11" ht="13.5" customHeight="1" x14ac:dyDescent="0.35">
      <c r="A41" s="23">
        <v>43798</v>
      </c>
      <c r="B41" s="112">
        <v>0</v>
      </c>
      <c r="C41" s="112"/>
      <c r="D41" s="112">
        <v>0</v>
      </c>
      <c r="E41" s="112"/>
      <c r="F41" s="7">
        <v>2</v>
      </c>
      <c r="G41" s="113">
        <v>2</v>
      </c>
      <c r="H41" s="113"/>
      <c r="I41" s="113"/>
      <c r="J41" s="8">
        <v>1</v>
      </c>
      <c r="K41" s="24">
        <v>0</v>
      </c>
    </row>
    <row r="42" spans="1:11" ht="13.5" customHeight="1" x14ac:dyDescent="0.35">
      <c r="A42" s="23">
        <v>43803</v>
      </c>
      <c r="B42" s="112">
        <v>53</v>
      </c>
      <c r="C42" s="112"/>
      <c r="D42" s="112">
        <v>0</v>
      </c>
      <c r="E42" s="112"/>
      <c r="F42" s="7">
        <v>1</v>
      </c>
      <c r="G42" s="113">
        <v>54</v>
      </c>
      <c r="H42" s="113"/>
      <c r="I42" s="113"/>
      <c r="J42" s="8">
        <v>1</v>
      </c>
      <c r="K42" s="24">
        <v>0</v>
      </c>
    </row>
    <row r="43" spans="1:11" ht="14.25" customHeight="1" x14ac:dyDescent="0.35">
      <c r="A43" s="23">
        <v>43804</v>
      </c>
      <c r="B43" s="112">
        <v>9</v>
      </c>
      <c r="C43" s="112"/>
      <c r="D43" s="112">
        <v>0</v>
      </c>
      <c r="E43" s="112"/>
      <c r="F43" s="7">
        <v>1</v>
      </c>
      <c r="G43" s="113">
        <v>10</v>
      </c>
      <c r="H43" s="113"/>
      <c r="I43" s="113"/>
      <c r="J43" s="8">
        <v>1</v>
      </c>
      <c r="K43" s="24">
        <v>0</v>
      </c>
    </row>
    <row r="44" spans="1:11" ht="13.5" customHeight="1" x14ac:dyDescent="0.35">
      <c r="A44" s="23">
        <v>43808</v>
      </c>
      <c r="B44" s="112">
        <v>4</v>
      </c>
      <c r="C44" s="112"/>
      <c r="D44" s="112">
        <v>0</v>
      </c>
      <c r="E44" s="112"/>
      <c r="F44" s="7">
        <v>0</v>
      </c>
      <c r="G44" s="113">
        <v>4</v>
      </c>
      <c r="H44" s="113"/>
      <c r="I44" s="113"/>
      <c r="J44" s="8">
        <v>1</v>
      </c>
      <c r="K44" s="24">
        <v>0</v>
      </c>
    </row>
    <row r="45" spans="1:11" ht="13.5" customHeight="1" x14ac:dyDescent="0.35">
      <c r="A45" s="25">
        <v>43809</v>
      </c>
      <c r="B45" s="116">
        <v>4</v>
      </c>
      <c r="C45" s="116"/>
      <c r="D45" s="116">
        <v>0</v>
      </c>
      <c r="E45" s="116"/>
      <c r="F45" s="26">
        <v>0</v>
      </c>
      <c r="G45" s="117">
        <v>4</v>
      </c>
      <c r="H45" s="117"/>
      <c r="I45" s="117"/>
      <c r="J45" s="28">
        <v>1</v>
      </c>
      <c r="K45" s="29">
        <v>0</v>
      </c>
    </row>
    <row r="46" spans="1:11" ht="13.5" customHeight="1" x14ac:dyDescent="0.35">
      <c r="A46" s="84">
        <v>43816</v>
      </c>
      <c r="B46" s="101">
        <v>2</v>
      </c>
      <c r="C46" s="101"/>
      <c r="D46" s="101">
        <v>0</v>
      </c>
      <c r="E46" s="101"/>
      <c r="F46" s="82">
        <v>0</v>
      </c>
      <c r="G46" s="102">
        <v>2</v>
      </c>
      <c r="H46" s="102"/>
      <c r="I46" s="102"/>
      <c r="J46" s="83">
        <v>1</v>
      </c>
      <c r="K46" s="85">
        <v>0</v>
      </c>
    </row>
    <row r="47" spans="1:11" ht="13.5" customHeight="1" x14ac:dyDescent="0.35">
      <c r="A47" s="84">
        <v>43818</v>
      </c>
      <c r="B47" s="101">
        <v>157</v>
      </c>
      <c r="C47" s="101"/>
      <c r="D47" s="101">
        <v>0</v>
      </c>
      <c r="E47" s="101"/>
      <c r="F47" s="82">
        <v>0</v>
      </c>
      <c r="G47" s="102">
        <v>157</v>
      </c>
      <c r="H47" s="102"/>
      <c r="I47" s="102"/>
      <c r="J47" s="83">
        <v>1</v>
      </c>
      <c r="K47" s="85">
        <v>0</v>
      </c>
    </row>
    <row r="48" spans="1:11" ht="13.5" customHeight="1" x14ac:dyDescent="0.35">
      <c r="A48" s="84">
        <v>43819</v>
      </c>
      <c r="B48" s="101">
        <v>139</v>
      </c>
      <c r="C48" s="101"/>
      <c r="D48" s="101">
        <v>0</v>
      </c>
      <c r="E48" s="101"/>
      <c r="F48" s="82">
        <v>0</v>
      </c>
      <c r="G48" s="102">
        <v>139</v>
      </c>
      <c r="H48" s="102"/>
      <c r="I48" s="102"/>
      <c r="J48" s="83">
        <v>1</v>
      </c>
      <c r="K48" s="85">
        <v>0</v>
      </c>
    </row>
    <row r="49" spans="1:11" x14ac:dyDescent="0.35">
      <c r="A49" s="84">
        <v>43825</v>
      </c>
      <c r="B49" s="101">
        <v>2</v>
      </c>
      <c r="C49" s="101"/>
      <c r="D49" s="101">
        <v>0</v>
      </c>
      <c r="E49" s="101"/>
      <c r="F49" s="82">
        <v>0</v>
      </c>
      <c r="G49" s="102">
        <v>2</v>
      </c>
      <c r="H49" s="102"/>
      <c r="I49" s="102"/>
      <c r="J49" s="83">
        <v>1</v>
      </c>
      <c r="K49" s="85">
        <v>0</v>
      </c>
    </row>
    <row r="50" spans="1:11" ht="13.5" customHeight="1" x14ac:dyDescent="0.35">
      <c r="A50" s="86">
        <v>43826</v>
      </c>
      <c r="B50" s="114">
        <v>317</v>
      </c>
      <c r="C50" s="114"/>
      <c r="D50" s="114">
        <v>0</v>
      </c>
      <c r="E50" s="114"/>
      <c r="F50" s="87">
        <v>0</v>
      </c>
      <c r="G50" s="115">
        <v>317</v>
      </c>
      <c r="H50" s="115"/>
      <c r="I50" s="115"/>
      <c r="J50" s="88">
        <v>1</v>
      </c>
      <c r="K50" s="89">
        <v>0</v>
      </c>
    </row>
    <row r="51" spans="1:11" ht="13.5" customHeight="1" x14ac:dyDescent="0.35">
      <c r="A51" s="78"/>
      <c r="B51" s="79"/>
      <c r="C51" s="79"/>
      <c r="D51" s="79"/>
      <c r="E51" s="79"/>
      <c r="F51" s="79"/>
      <c r="G51" s="80"/>
      <c r="H51" s="80"/>
      <c r="I51" s="80"/>
      <c r="J51" s="81"/>
      <c r="K51" s="81"/>
    </row>
    <row r="52" spans="1:11" ht="13.5" customHeight="1" x14ac:dyDescent="0.35">
      <c r="A52" s="78"/>
      <c r="B52" s="79"/>
      <c r="C52" s="79"/>
      <c r="D52" s="79"/>
      <c r="E52" s="79"/>
      <c r="F52" s="79"/>
      <c r="G52" s="80"/>
      <c r="H52" s="80"/>
      <c r="I52" s="80"/>
      <c r="J52" s="81"/>
      <c r="K52" s="81"/>
    </row>
  </sheetData>
  <mergeCells count="130">
    <mergeCell ref="B50:C50"/>
    <mergeCell ref="D50:E50"/>
    <mergeCell ref="G50:I50"/>
    <mergeCell ref="B45:C45"/>
    <mergeCell ref="D45:E45"/>
    <mergeCell ref="G45:I45"/>
    <mergeCell ref="E5:F5"/>
    <mergeCell ref="E6:F6"/>
    <mergeCell ref="E7:F7"/>
    <mergeCell ref="E8:F8"/>
    <mergeCell ref="B42:C42"/>
    <mergeCell ref="D42:E42"/>
    <mergeCell ref="G42:I42"/>
    <mergeCell ref="B43:C43"/>
    <mergeCell ref="D43:E43"/>
    <mergeCell ref="G43:I43"/>
    <mergeCell ref="B44:C44"/>
    <mergeCell ref="D44:E44"/>
    <mergeCell ref="G44:I44"/>
    <mergeCell ref="B39:C39"/>
    <mergeCell ref="D39:E39"/>
    <mergeCell ref="G39:I39"/>
    <mergeCell ref="B40:C40"/>
    <mergeCell ref="D40:E40"/>
    <mergeCell ref="G40:I40"/>
    <mergeCell ref="B41:C41"/>
    <mergeCell ref="D41:E41"/>
    <mergeCell ref="G41:I41"/>
    <mergeCell ref="B36:C36"/>
    <mergeCell ref="D36:E36"/>
    <mergeCell ref="G36:I36"/>
    <mergeCell ref="B37:C37"/>
    <mergeCell ref="D37:E37"/>
    <mergeCell ref="G37:I37"/>
    <mergeCell ref="B38:C38"/>
    <mergeCell ref="D38:E38"/>
    <mergeCell ref="G38:I38"/>
    <mergeCell ref="B33:C33"/>
    <mergeCell ref="D33:E33"/>
    <mergeCell ref="G33:I33"/>
    <mergeCell ref="B34:C34"/>
    <mergeCell ref="D34:E34"/>
    <mergeCell ref="G34:I34"/>
    <mergeCell ref="B35:C35"/>
    <mergeCell ref="D35:E35"/>
    <mergeCell ref="G35:I35"/>
    <mergeCell ref="B30:C30"/>
    <mergeCell ref="D30:E30"/>
    <mergeCell ref="G30:I30"/>
    <mergeCell ref="B31:C31"/>
    <mergeCell ref="D31:E31"/>
    <mergeCell ref="G31:I31"/>
    <mergeCell ref="B32:C32"/>
    <mergeCell ref="D32:E32"/>
    <mergeCell ref="G32:I32"/>
    <mergeCell ref="B27:C27"/>
    <mergeCell ref="D27:E27"/>
    <mergeCell ref="G27:I27"/>
    <mergeCell ref="B28:C28"/>
    <mergeCell ref="D28:E28"/>
    <mergeCell ref="G28:I28"/>
    <mergeCell ref="B29:C29"/>
    <mergeCell ref="D29:E29"/>
    <mergeCell ref="G29:I29"/>
    <mergeCell ref="B24:C24"/>
    <mergeCell ref="D24:E24"/>
    <mergeCell ref="G24:I24"/>
    <mergeCell ref="B25:C25"/>
    <mergeCell ref="D25:E25"/>
    <mergeCell ref="G25:I25"/>
    <mergeCell ref="B26:C26"/>
    <mergeCell ref="D26:E26"/>
    <mergeCell ref="G26:I26"/>
    <mergeCell ref="B21:C21"/>
    <mergeCell ref="D21:E21"/>
    <mergeCell ref="G21:I21"/>
    <mergeCell ref="B22:C22"/>
    <mergeCell ref="D22:E22"/>
    <mergeCell ref="G22:I22"/>
    <mergeCell ref="B23:C23"/>
    <mergeCell ref="D23:E23"/>
    <mergeCell ref="G23:I23"/>
    <mergeCell ref="B18:C18"/>
    <mergeCell ref="D18:E18"/>
    <mergeCell ref="G18:I18"/>
    <mergeCell ref="B19:C19"/>
    <mergeCell ref="D19:E19"/>
    <mergeCell ref="G19:I19"/>
    <mergeCell ref="B20:C20"/>
    <mergeCell ref="D20:E20"/>
    <mergeCell ref="G20:I20"/>
    <mergeCell ref="B15:C15"/>
    <mergeCell ref="D15:E15"/>
    <mergeCell ref="G15:I15"/>
    <mergeCell ref="B16:C16"/>
    <mergeCell ref="D16:E16"/>
    <mergeCell ref="G16:I16"/>
    <mergeCell ref="B17:C17"/>
    <mergeCell ref="D17:E17"/>
    <mergeCell ref="G17:I17"/>
    <mergeCell ref="B12:C12"/>
    <mergeCell ref="D12:E12"/>
    <mergeCell ref="G12:I12"/>
    <mergeCell ref="B13:C13"/>
    <mergeCell ref="D13:E13"/>
    <mergeCell ref="G13:I13"/>
    <mergeCell ref="B14:C14"/>
    <mergeCell ref="D14:E14"/>
    <mergeCell ref="G14:I14"/>
    <mergeCell ref="A2:H2"/>
    <mergeCell ref="A5:B5"/>
    <mergeCell ref="A6:B6"/>
    <mergeCell ref="A7:B7"/>
    <mergeCell ref="A8:B8"/>
    <mergeCell ref="A10:G10"/>
    <mergeCell ref="B11:C11"/>
    <mergeCell ref="D11:E11"/>
    <mergeCell ref="G11:I11"/>
    <mergeCell ref="B48:C48"/>
    <mergeCell ref="D48:E48"/>
    <mergeCell ref="G48:I48"/>
    <mergeCell ref="B49:C49"/>
    <mergeCell ref="D49:E49"/>
    <mergeCell ref="G49:I49"/>
    <mergeCell ref="B46:C46"/>
    <mergeCell ref="D46:E46"/>
    <mergeCell ref="G46:I46"/>
    <mergeCell ref="B47:C47"/>
    <mergeCell ref="D47:E47"/>
    <mergeCell ref="G47:I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FC6D-CFBC-4721-A1C4-8AAB08D49921}">
  <dimension ref="A3:I111"/>
  <sheetViews>
    <sheetView workbookViewId="0">
      <selection activeCell="H4" sqref="H4"/>
    </sheetView>
  </sheetViews>
  <sheetFormatPr baseColWidth="10" defaultRowHeight="12.75" x14ac:dyDescent="0.35"/>
  <cols>
    <col min="1" max="8" width="10.6640625" style="90"/>
    <col min="9" max="9" width="11.796875" style="90" bestFit="1" customWidth="1"/>
    <col min="10" max="16384" width="10.6640625" style="90"/>
  </cols>
  <sheetData>
    <row r="3" spans="1:6" customFormat="1" ht="12.75" customHeight="1" x14ac:dyDescent="0.35">
      <c r="A3" s="17" t="s">
        <v>9</v>
      </c>
      <c r="B3" s="37" t="s">
        <v>5</v>
      </c>
      <c r="C3" s="45" t="s">
        <v>36</v>
      </c>
      <c r="D3" s="37" t="s">
        <v>8</v>
      </c>
      <c r="E3" s="19" t="s">
        <v>10</v>
      </c>
      <c r="F3" s="20" t="s">
        <v>11</v>
      </c>
    </row>
    <row r="4" spans="1:6" customFormat="1" x14ac:dyDescent="0.35">
      <c r="A4" s="21" t="s">
        <v>12</v>
      </c>
      <c r="B4" s="91"/>
      <c r="C4" s="38"/>
      <c r="D4" s="93"/>
      <c r="E4" s="98">
        <v>0.99877196261682244</v>
      </c>
      <c r="F4" s="99">
        <v>1.2280373831775699E-3</v>
      </c>
    </row>
    <row r="5" spans="1:6" customFormat="1" x14ac:dyDescent="0.35">
      <c r="A5" s="23">
        <v>43724</v>
      </c>
      <c r="B5" s="92"/>
      <c r="C5" s="39"/>
      <c r="D5" s="94"/>
      <c r="E5" s="8">
        <v>1</v>
      </c>
      <c r="F5" s="24">
        <v>0</v>
      </c>
    </row>
    <row r="6" spans="1:6" customFormat="1" x14ac:dyDescent="0.35">
      <c r="A6" s="23">
        <v>43725</v>
      </c>
      <c r="B6" s="39"/>
      <c r="C6" s="7"/>
      <c r="D6" s="40"/>
      <c r="E6" s="8">
        <v>1</v>
      </c>
      <c r="F6" s="24">
        <v>0</v>
      </c>
    </row>
    <row r="7" spans="1:6" customFormat="1" x14ac:dyDescent="0.35">
      <c r="A7" s="23">
        <v>43726</v>
      </c>
      <c r="B7" s="39"/>
      <c r="C7" s="7"/>
      <c r="D7" s="40"/>
      <c r="E7" s="8">
        <v>1</v>
      </c>
      <c r="F7" s="24">
        <v>0</v>
      </c>
    </row>
    <row r="8" spans="1:6" customFormat="1" x14ac:dyDescent="0.35">
      <c r="A8" s="23">
        <v>43727</v>
      </c>
      <c r="B8" s="39"/>
      <c r="C8" s="7"/>
      <c r="D8" s="40"/>
      <c r="E8" s="8">
        <v>1</v>
      </c>
      <c r="F8" s="24">
        <v>0</v>
      </c>
    </row>
    <row r="9" spans="1:6" customFormat="1" x14ac:dyDescent="0.35">
      <c r="A9" s="23">
        <v>43728</v>
      </c>
      <c r="B9" s="39"/>
      <c r="C9" s="7"/>
      <c r="D9" s="40"/>
      <c r="E9" s="8">
        <v>1</v>
      </c>
      <c r="F9" s="24">
        <v>0</v>
      </c>
    </row>
    <row r="10" spans="1:6" customFormat="1" x14ac:dyDescent="0.35">
      <c r="A10" s="23">
        <v>43729</v>
      </c>
      <c r="B10" s="39"/>
      <c r="C10" s="7"/>
      <c r="D10" s="40"/>
      <c r="E10" s="8">
        <v>1</v>
      </c>
      <c r="F10" s="24">
        <v>0</v>
      </c>
    </row>
    <row r="11" spans="1:6" customFormat="1" x14ac:dyDescent="0.35">
      <c r="A11" s="23">
        <v>43730</v>
      </c>
      <c r="B11" s="39"/>
      <c r="C11" s="7"/>
      <c r="D11" s="40"/>
      <c r="E11" s="8">
        <v>1</v>
      </c>
      <c r="F11" s="24">
        <v>0</v>
      </c>
    </row>
    <row r="12" spans="1:6" customFormat="1" x14ac:dyDescent="0.35">
      <c r="A12" s="23">
        <v>43731</v>
      </c>
      <c r="B12" s="39"/>
      <c r="C12" s="7"/>
      <c r="D12" s="40"/>
      <c r="E12" s="8">
        <v>1</v>
      </c>
      <c r="F12" s="24">
        <v>0</v>
      </c>
    </row>
    <row r="13" spans="1:6" customFormat="1" x14ac:dyDescent="0.35">
      <c r="A13" s="23">
        <v>43732</v>
      </c>
      <c r="B13" s="39"/>
      <c r="C13" s="7"/>
      <c r="D13" s="40"/>
      <c r="E13" s="8">
        <v>1</v>
      </c>
      <c r="F13" s="24">
        <v>0</v>
      </c>
    </row>
    <row r="14" spans="1:6" customFormat="1" x14ac:dyDescent="0.35">
      <c r="A14" s="23">
        <v>43733</v>
      </c>
      <c r="B14" s="39"/>
      <c r="C14" s="7"/>
      <c r="D14" s="40"/>
      <c r="E14" s="8">
        <v>1</v>
      </c>
      <c r="F14" s="24">
        <v>0</v>
      </c>
    </row>
    <row r="15" spans="1:6" customFormat="1" x14ac:dyDescent="0.35">
      <c r="A15" s="23">
        <v>43734</v>
      </c>
      <c r="B15" s="39"/>
      <c r="C15" s="7"/>
      <c r="D15" s="40"/>
      <c r="E15" s="8">
        <v>1</v>
      </c>
      <c r="F15" s="24">
        <v>0</v>
      </c>
    </row>
    <row r="16" spans="1:6" customFormat="1" x14ac:dyDescent="0.35">
      <c r="A16" s="23">
        <v>43735</v>
      </c>
      <c r="B16" s="39"/>
      <c r="C16" s="7"/>
      <c r="D16" s="40"/>
      <c r="E16" s="8">
        <v>1</v>
      </c>
      <c r="F16" s="24">
        <v>0</v>
      </c>
    </row>
    <row r="17" spans="1:6" customFormat="1" x14ac:dyDescent="0.35">
      <c r="A17" s="23">
        <v>43736</v>
      </c>
      <c r="B17" s="39"/>
      <c r="C17" s="7"/>
      <c r="D17" s="40"/>
      <c r="E17" s="8">
        <v>1</v>
      </c>
      <c r="F17" s="24">
        <v>0</v>
      </c>
    </row>
    <row r="18" spans="1:6" customFormat="1" x14ac:dyDescent="0.35">
      <c r="A18" s="23">
        <v>43737</v>
      </c>
      <c r="B18" s="39"/>
      <c r="C18" s="7"/>
      <c r="D18" s="40"/>
      <c r="E18" s="8">
        <v>1</v>
      </c>
      <c r="F18" s="24">
        <v>0</v>
      </c>
    </row>
    <row r="19" spans="1:6" customFormat="1" x14ac:dyDescent="0.35">
      <c r="A19" s="23">
        <v>43738</v>
      </c>
      <c r="B19" s="39"/>
      <c r="C19" s="7"/>
      <c r="D19" s="40"/>
      <c r="E19" s="8">
        <v>1</v>
      </c>
      <c r="F19" s="24">
        <v>0</v>
      </c>
    </row>
    <row r="20" spans="1:6" customFormat="1" x14ac:dyDescent="0.35">
      <c r="A20" s="23">
        <v>43739</v>
      </c>
      <c r="B20" s="39"/>
      <c r="C20" s="7"/>
      <c r="D20" s="40"/>
      <c r="E20" s="8">
        <v>1</v>
      </c>
      <c r="F20" s="24">
        <v>0</v>
      </c>
    </row>
    <row r="21" spans="1:6" customFormat="1" x14ac:dyDescent="0.35">
      <c r="A21" s="23">
        <v>43740</v>
      </c>
      <c r="B21" s="39"/>
      <c r="C21" s="7"/>
      <c r="D21" s="40"/>
      <c r="E21" s="8">
        <v>1</v>
      </c>
      <c r="F21" s="24">
        <v>0</v>
      </c>
    </row>
    <row r="22" spans="1:6" customFormat="1" x14ac:dyDescent="0.35">
      <c r="A22" s="23">
        <v>43741</v>
      </c>
      <c r="B22" s="39"/>
      <c r="C22" s="7"/>
      <c r="D22" s="40"/>
      <c r="E22" s="8">
        <v>1</v>
      </c>
      <c r="F22" s="24">
        <v>0</v>
      </c>
    </row>
    <row r="23" spans="1:6" customFormat="1" x14ac:dyDescent="0.35">
      <c r="A23" s="23">
        <v>43742</v>
      </c>
      <c r="B23" s="39"/>
      <c r="C23" s="7"/>
      <c r="D23" s="40"/>
      <c r="E23" s="8">
        <v>1</v>
      </c>
      <c r="F23" s="24">
        <v>0</v>
      </c>
    </row>
    <row r="24" spans="1:6" customFormat="1" x14ac:dyDescent="0.35">
      <c r="A24" s="23">
        <v>43743</v>
      </c>
      <c r="B24" s="39"/>
      <c r="C24" s="7"/>
      <c r="D24" s="40"/>
      <c r="E24" s="8">
        <v>1</v>
      </c>
      <c r="F24" s="24">
        <v>0</v>
      </c>
    </row>
    <row r="25" spans="1:6" customFormat="1" x14ac:dyDescent="0.35">
      <c r="A25" s="23">
        <v>43744</v>
      </c>
      <c r="B25" s="39"/>
      <c r="C25" s="7"/>
      <c r="D25" s="40"/>
      <c r="E25" s="8">
        <v>1</v>
      </c>
      <c r="F25" s="24">
        <v>0</v>
      </c>
    </row>
    <row r="26" spans="1:6" customFormat="1" x14ac:dyDescent="0.35">
      <c r="A26" s="23">
        <v>43745</v>
      </c>
      <c r="B26" s="39"/>
      <c r="C26" s="7"/>
      <c r="D26" s="40"/>
      <c r="E26" s="8">
        <v>1</v>
      </c>
      <c r="F26" s="24">
        <v>0</v>
      </c>
    </row>
    <row r="27" spans="1:6" customFormat="1" x14ac:dyDescent="0.35">
      <c r="A27" s="23">
        <v>43746</v>
      </c>
      <c r="B27" s="39"/>
      <c r="C27" s="7"/>
      <c r="D27" s="40"/>
      <c r="E27" s="8">
        <v>1</v>
      </c>
      <c r="F27" s="24">
        <v>0</v>
      </c>
    </row>
    <row r="28" spans="1:6" customFormat="1" x14ac:dyDescent="0.35">
      <c r="A28" s="23">
        <v>43747</v>
      </c>
      <c r="B28" s="39"/>
      <c r="C28" s="7"/>
      <c r="D28" s="40"/>
      <c r="E28" s="8">
        <v>1</v>
      </c>
      <c r="F28" s="24">
        <v>0</v>
      </c>
    </row>
    <row r="29" spans="1:6" customFormat="1" x14ac:dyDescent="0.35">
      <c r="A29" s="23">
        <v>43748</v>
      </c>
      <c r="B29" s="39"/>
      <c r="C29" s="7"/>
      <c r="D29" s="40"/>
      <c r="E29" s="8">
        <v>1</v>
      </c>
      <c r="F29" s="24">
        <v>0</v>
      </c>
    </row>
    <row r="30" spans="1:6" customFormat="1" x14ac:dyDescent="0.35">
      <c r="A30" s="23">
        <v>43749</v>
      </c>
      <c r="B30" s="39"/>
      <c r="C30" s="7"/>
      <c r="D30" s="40"/>
      <c r="E30" s="96">
        <v>0.98340000000000005</v>
      </c>
      <c r="F30" s="95">
        <v>1.66E-2</v>
      </c>
    </row>
    <row r="31" spans="1:6" customFormat="1" x14ac:dyDescent="0.35">
      <c r="A31" s="23">
        <v>43750</v>
      </c>
      <c r="B31" s="39"/>
      <c r="C31" s="7"/>
      <c r="D31" s="40"/>
      <c r="E31" s="8">
        <v>1</v>
      </c>
      <c r="F31" s="24">
        <v>0</v>
      </c>
    </row>
    <row r="32" spans="1:6" customFormat="1" x14ac:dyDescent="0.35">
      <c r="A32" s="23">
        <v>43751</v>
      </c>
      <c r="B32" s="39"/>
      <c r="C32" s="7"/>
      <c r="D32" s="40"/>
      <c r="E32" s="8">
        <v>1</v>
      </c>
      <c r="F32" s="24">
        <v>0</v>
      </c>
    </row>
    <row r="33" spans="1:9" customFormat="1" x14ac:dyDescent="0.35">
      <c r="A33" s="23">
        <v>43752</v>
      </c>
      <c r="B33" s="39"/>
      <c r="C33" s="7"/>
      <c r="D33" s="40"/>
      <c r="E33" s="8">
        <v>1</v>
      </c>
      <c r="F33" s="24">
        <v>0</v>
      </c>
    </row>
    <row r="34" spans="1:9" customFormat="1" x14ac:dyDescent="0.35">
      <c r="A34" s="23">
        <v>43753</v>
      </c>
      <c r="B34" s="39"/>
      <c r="C34" s="7"/>
      <c r="D34" s="40"/>
      <c r="E34" s="8">
        <v>1</v>
      </c>
      <c r="F34" s="24">
        <v>0</v>
      </c>
    </row>
    <row r="35" spans="1:9" customFormat="1" x14ac:dyDescent="0.35">
      <c r="A35" s="23">
        <v>43754</v>
      </c>
      <c r="B35" s="39"/>
      <c r="C35" s="7"/>
      <c r="D35" s="40"/>
      <c r="E35" s="8">
        <v>1</v>
      </c>
      <c r="F35" s="24">
        <v>0</v>
      </c>
    </row>
    <row r="36" spans="1:9" customFormat="1" x14ac:dyDescent="0.35">
      <c r="A36" s="23">
        <v>43755</v>
      </c>
      <c r="B36" s="39"/>
      <c r="C36" s="7"/>
      <c r="D36" s="40"/>
      <c r="E36" s="8">
        <v>1</v>
      </c>
      <c r="F36" s="24">
        <v>0</v>
      </c>
    </row>
    <row r="37" spans="1:9" customFormat="1" x14ac:dyDescent="0.35">
      <c r="A37" s="23">
        <v>43756</v>
      </c>
      <c r="B37" s="39"/>
      <c r="C37" s="7"/>
      <c r="D37" s="40"/>
      <c r="E37" s="8">
        <v>1</v>
      </c>
      <c r="F37" s="24">
        <v>0</v>
      </c>
    </row>
    <row r="38" spans="1:9" customFormat="1" x14ac:dyDescent="0.35">
      <c r="A38" s="23">
        <v>43757</v>
      </c>
      <c r="B38" s="39"/>
      <c r="C38" s="7"/>
      <c r="D38" s="40"/>
      <c r="E38" s="8">
        <v>1</v>
      </c>
      <c r="F38" s="24">
        <v>0</v>
      </c>
      <c r="I38" s="97"/>
    </row>
    <row r="39" spans="1:9" customFormat="1" x14ac:dyDescent="0.35">
      <c r="A39" s="23">
        <v>43758</v>
      </c>
      <c r="B39" s="39"/>
      <c r="C39" s="7"/>
      <c r="D39" s="40"/>
      <c r="E39" s="96">
        <v>0.99119999999999997</v>
      </c>
      <c r="F39" s="95">
        <v>8.8000000000000005E-3</v>
      </c>
    </row>
    <row r="40" spans="1:9" customFormat="1" x14ac:dyDescent="0.35">
      <c r="A40" s="23">
        <v>43759</v>
      </c>
      <c r="B40" s="39"/>
      <c r="C40" s="7"/>
      <c r="D40" s="40"/>
      <c r="E40" s="8">
        <v>1</v>
      </c>
      <c r="F40" s="24">
        <v>0</v>
      </c>
    </row>
    <row r="41" spans="1:9" customFormat="1" x14ac:dyDescent="0.35">
      <c r="A41" s="23">
        <v>43760</v>
      </c>
      <c r="B41" s="39"/>
      <c r="C41" s="7"/>
      <c r="D41" s="40"/>
      <c r="E41" s="8">
        <v>1</v>
      </c>
      <c r="F41" s="24">
        <v>0</v>
      </c>
    </row>
    <row r="42" spans="1:9" customFormat="1" x14ac:dyDescent="0.35">
      <c r="A42" s="23">
        <v>43761</v>
      </c>
      <c r="B42" s="39"/>
      <c r="C42" s="7"/>
      <c r="D42" s="40"/>
      <c r="E42" s="8">
        <v>1</v>
      </c>
      <c r="F42" s="24">
        <v>0</v>
      </c>
    </row>
    <row r="43" spans="1:9" customFormat="1" x14ac:dyDescent="0.35">
      <c r="A43" s="23">
        <v>43762</v>
      </c>
      <c r="B43" s="39"/>
      <c r="C43" s="7"/>
      <c r="D43" s="40"/>
      <c r="E43" s="8">
        <v>1</v>
      </c>
      <c r="F43" s="24">
        <v>0</v>
      </c>
    </row>
    <row r="44" spans="1:9" customFormat="1" x14ac:dyDescent="0.35">
      <c r="A44" s="23">
        <v>43763</v>
      </c>
      <c r="B44" s="39"/>
      <c r="C44" s="7"/>
      <c r="D44" s="40"/>
      <c r="E44" s="8">
        <v>1</v>
      </c>
      <c r="F44" s="24">
        <v>0</v>
      </c>
    </row>
    <row r="45" spans="1:9" customFormat="1" x14ac:dyDescent="0.35">
      <c r="A45" s="23">
        <v>43764</v>
      </c>
      <c r="B45" s="39"/>
      <c r="C45" s="7"/>
      <c r="D45" s="40"/>
      <c r="E45" s="8">
        <v>1</v>
      </c>
      <c r="F45" s="24">
        <v>0</v>
      </c>
    </row>
    <row r="46" spans="1:9" customFormat="1" x14ac:dyDescent="0.35">
      <c r="A46" s="23">
        <v>43765</v>
      </c>
      <c r="B46" s="39"/>
      <c r="C46" s="7"/>
      <c r="D46" s="40"/>
      <c r="E46" s="96">
        <v>0.99119999999999997</v>
      </c>
      <c r="F46" s="95">
        <v>8.8000000000000005E-3</v>
      </c>
    </row>
    <row r="47" spans="1:9" customFormat="1" x14ac:dyDescent="0.35">
      <c r="A47" s="23">
        <v>43766</v>
      </c>
      <c r="B47" s="39"/>
      <c r="C47" s="7"/>
      <c r="D47" s="40"/>
      <c r="E47" s="8">
        <v>1</v>
      </c>
      <c r="F47" s="24">
        <v>0</v>
      </c>
    </row>
    <row r="48" spans="1:9" customFormat="1" x14ac:dyDescent="0.35">
      <c r="A48" s="23">
        <v>43767</v>
      </c>
      <c r="B48" s="39"/>
      <c r="C48" s="7"/>
      <c r="D48" s="40"/>
      <c r="E48" s="8">
        <v>1</v>
      </c>
      <c r="F48" s="24">
        <v>0</v>
      </c>
    </row>
    <row r="49" spans="1:6" customFormat="1" x14ac:dyDescent="0.35">
      <c r="A49" s="23">
        <v>43768</v>
      </c>
      <c r="B49" s="39"/>
      <c r="C49" s="7"/>
      <c r="D49" s="40"/>
      <c r="E49" s="8">
        <v>1</v>
      </c>
      <c r="F49" s="24">
        <v>0</v>
      </c>
    </row>
    <row r="50" spans="1:6" customFormat="1" x14ac:dyDescent="0.35">
      <c r="A50" s="23">
        <v>43769</v>
      </c>
      <c r="B50" s="39"/>
      <c r="C50" s="7"/>
      <c r="D50" s="40"/>
      <c r="E50" s="8">
        <v>1</v>
      </c>
      <c r="F50" s="24">
        <v>0</v>
      </c>
    </row>
    <row r="51" spans="1:6" customFormat="1" x14ac:dyDescent="0.35">
      <c r="A51" s="23">
        <v>43770</v>
      </c>
      <c r="B51" s="39"/>
      <c r="C51" s="7"/>
      <c r="D51" s="40"/>
      <c r="E51" s="8">
        <v>1</v>
      </c>
      <c r="F51" s="24">
        <v>0</v>
      </c>
    </row>
    <row r="52" spans="1:6" customFormat="1" x14ac:dyDescent="0.35">
      <c r="A52" s="23">
        <v>43771</v>
      </c>
      <c r="B52" s="39"/>
      <c r="C52" s="7"/>
      <c r="D52" s="40"/>
      <c r="E52" s="8">
        <v>1</v>
      </c>
      <c r="F52" s="24">
        <v>0</v>
      </c>
    </row>
    <row r="53" spans="1:6" customFormat="1" x14ac:dyDescent="0.35">
      <c r="A53" s="23">
        <v>43772</v>
      </c>
      <c r="B53" s="39"/>
      <c r="C53" s="7"/>
      <c r="D53" s="40"/>
      <c r="E53" s="8">
        <v>1</v>
      </c>
      <c r="F53" s="24">
        <v>0</v>
      </c>
    </row>
    <row r="54" spans="1:6" customFormat="1" x14ac:dyDescent="0.35">
      <c r="A54" s="23">
        <v>43773</v>
      </c>
      <c r="B54" s="39"/>
      <c r="C54" s="7"/>
      <c r="D54" s="40"/>
      <c r="E54" s="8">
        <v>1</v>
      </c>
      <c r="F54" s="24">
        <v>0</v>
      </c>
    </row>
    <row r="55" spans="1:6" customFormat="1" x14ac:dyDescent="0.35">
      <c r="A55" s="23">
        <v>43774</v>
      </c>
      <c r="B55" s="39"/>
      <c r="C55" s="7"/>
      <c r="D55" s="40"/>
      <c r="E55" s="8">
        <v>1</v>
      </c>
      <c r="F55" s="24">
        <v>0</v>
      </c>
    </row>
    <row r="56" spans="1:6" customFormat="1" x14ac:dyDescent="0.35">
      <c r="A56" s="23">
        <v>43775</v>
      </c>
      <c r="B56" s="39"/>
      <c r="C56" s="7"/>
      <c r="D56" s="40"/>
      <c r="E56" s="8">
        <v>1</v>
      </c>
      <c r="F56" s="24">
        <v>0</v>
      </c>
    </row>
    <row r="57" spans="1:6" customFormat="1" x14ac:dyDescent="0.35">
      <c r="A57" s="23">
        <v>43776</v>
      </c>
      <c r="B57" s="39"/>
      <c r="C57" s="7"/>
      <c r="D57" s="40"/>
      <c r="E57" s="8">
        <v>1</v>
      </c>
      <c r="F57" s="24">
        <v>0</v>
      </c>
    </row>
    <row r="58" spans="1:6" customFormat="1" x14ac:dyDescent="0.35">
      <c r="A58" s="23">
        <v>43777</v>
      </c>
      <c r="B58" s="39"/>
      <c r="C58" s="7"/>
      <c r="D58" s="40"/>
      <c r="E58" s="8">
        <v>1</v>
      </c>
      <c r="F58" s="24">
        <v>0</v>
      </c>
    </row>
    <row r="59" spans="1:6" customFormat="1" x14ac:dyDescent="0.35">
      <c r="A59" s="23">
        <v>43778</v>
      </c>
      <c r="B59" s="39"/>
      <c r="C59" s="7"/>
      <c r="D59" s="40"/>
      <c r="E59" s="8">
        <v>1</v>
      </c>
      <c r="F59" s="24">
        <v>0</v>
      </c>
    </row>
    <row r="60" spans="1:6" customFormat="1" x14ac:dyDescent="0.35">
      <c r="A60" s="23">
        <v>43779</v>
      </c>
      <c r="B60" s="39"/>
      <c r="C60" s="7"/>
      <c r="D60" s="40"/>
      <c r="E60" s="8">
        <v>1</v>
      </c>
      <c r="F60" s="24">
        <v>0</v>
      </c>
    </row>
    <row r="61" spans="1:6" customFormat="1" x14ac:dyDescent="0.35">
      <c r="A61" s="23">
        <v>43780</v>
      </c>
      <c r="B61" s="39"/>
      <c r="C61" s="7"/>
      <c r="D61" s="40"/>
      <c r="E61" s="8">
        <v>1</v>
      </c>
      <c r="F61" s="24">
        <v>0</v>
      </c>
    </row>
    <row r="62" spans="1:6" customFormat="1" x14ac:dyDescent="0.35">
      <c r="A62" s="23">
        <v>43781</v>
      </c>
      <c r="B62" s="39"/>
      <c r="C62" s="7"/>
      <c r="D62" s="40"/>
      <c r="E62" s="8">
        <v>1</v>
      </c>
      <c r="F62" s="24">
        <v>0</v>
      </c>
    </row>
    <row r="63" spans="1:6" customFormat="1" x14ac:dyDescent="0.35">
      <c r="A63" s="23">
        <v>43782</v>
      </c>
      <c r="B63" s="39"/>
      <c r="C63" s="7"/>
      <c r="D63" s="40"/>
      <c r="E63" s="8">
        <v>1</v>
      </c>
      <c r="F63" s="24">
        <v>0</v>
      </c>
    </row>
    <row r="64" spans="1:6" customFormat="1" x14ac:dyDescent="0.35">
      <c r="A64" s="23">
        <v>43783</v>
      </c>
      <c r="B64" s="39"/>
      <c r="C64" s="7"/>
      <c r="D64" s="40"/>
      <c r="E64" s="8">
        <v>1</v>
      </c>
      <c r="F64" s="24">
        <v>0</v>
      </c>
    </row>
    <row r="65" spans="1:6" customFormat="1" x14ac:dyDescent="0.35">
      <c r="A65" s="23">
        <v>43784</v>
      </c>
      <c r="B65" s="39"/>
      <c r="C65" s="7"/>
      <c r="D65" s="40"/>
      <c r="E65" s="8">
        <v>1</v>
      </c>
      <c r="F65" s="24">
        <v>0</v>
      </c>
    </row>
    <row r="66" spans="1:6" customFormat="1" x14ac:dyDescent="0.35">
      <c r="A66" s="23">
        <v>43785</v>
      </c>
      <c r="B66" s="39"/>
      <c r="C66" s="7"/>
      <c r="D66" s="40"/>
      <c r="E66" s="8">
        <v>1</v>
      </c>
      <c r="F66" s="24">
        <v>0</v>
      </c>
    </row>
    <row r="67" spans="1:6" customFormat="1" x14ac:dyDescent="0.35">
      <c r="A67" s="23">
        <v>43786</v>
      </c>
      <c r="B67" s="39"/>
      <c r="C67" s="7"/>
      <c r="D67" s="40"/>
      <c r="E67" s="8">
        <v>1</v>
      </c>
      <c r="F67" s="24">
        <v>0</v>
      </c>
    </row>
    <row r="68" spans="1:6" customFormat="1" x14ac:dyDescent="0.35">
      <c r="A68" s="23">
        <v>43787</v>
      </c>
      <c r="B68" s="39"/>
      <c r="C68" s="7"/>
      <c r="D68" s="40"/>
      <c r="E68" s="8">
        <v>1</v>
      </c>
      <c r="F68" s="24">
        <v>0</v>
      </c>
    </row>
    <row r="69" spans="1:6" customFormat="1" x14ac:dyDescent="0.35">
      <c r="A69" s="23">
        <v>43788</v>
      </c>
      <c r="B69" s="39"/>
      <c r="C69" s="7"/>
      <c r="D69" s="40"/>
      <c r="E69" s="8">
        <v>1</v>
      </c>
      <c r="F69" s="24">
        <v>0</v>
      </c>
    </row>
    <row r="70" spans="1:6" customFormat="1" x14ac:dyDescent="0.35">
      <c r="A70" s="23">
        <v>43789</v>
      </c>
      <c r="B70" s="39"/>
      <c r="C70" s="7"/>
      <c r="D70" s="40"/>
      <c r="E70" s="8">
        <v>1</v>
      </c>
      <c r="F70" s="24">
        <v>0</v>
      </c>
    </row>
    <row r="71" spans="1:6" customFormat="1" x14ac:dyDescent="0.35">
      <c r="A71" s="23">
        <v>43790</v>
      </c>
      <c r="B71" s="39"/>
      <c r="C71" s="7"/>
      <c r="D71" s="40"/>
      <c r="E71" s="8">
        <v>1</v>
      </c>
      <c r="F71" s="24">
        <v>0</v>
      </c>
    </row>
    <row r="72" spans="1:6" customFormat="1" x14ac:dyDescent="0.35">
      <c r="A72" s="23">
        <v>43791</v>
      </c>
      <c r="B72" s="39"/>
      <c r="C72" s="7"/>
      <c r="D72" s="40"/>
      <c r="E72" s="8">
        <v>1</v>
      </c>
      <c r="F72" s="24">
        <v>0</v>
      </c>
    </row>
    <row r="73" spans="1:6" customFormat="1" x14ac:dyDescent="0.35">
      <c r="A73" s="23">
        <v>43792</v>
      </c>
      <c r="B73" s="39"/>
      <c r="C73" s="7"/>
      <c r="D73" s="40"/>
      <c r="E73" s="8">
        <v>1</v>
      </c>
      <c r="F73" s="24">
        <v>0</v>
      </c>
    </row>
    <row r="74" spans="1:6" customFormat="1" x14ac:dyDescent="0.35">
      <c r="A74" s="23">
        <v>43793</v>
      </c>
      <c r="B74" s="39"/>
      <c r="C74" s="7"/>
      <c r="D74" s="40"/>
      <c r="E74" s="8">
        <v>1</v>
      </c>
      <c r="F74" s="24">
        <v>0</v>
      </c>
    </row>
    <row r="75" spans="1:6" customFormat="1" x14ac:dyDescent="0.35">
      <c r="A75" s="23">
        <v>43794</v>
      </c>
      <c r="B75" s="39"/>
      <c r="C75" s="7"/>
      <c r="D75" s="40"/>
      <c r="E75" s="96">
        <v>0.90280000000000005</v>
      </c>
      <c r="F75" s="95">
        <v>9.7199999999999995E-2</v>
      </c>
    </row>
    <row r="76" spans="1:6" customFormat="1" x14ac:dyDescent="0.35">
      <c r="A76" s="23">
        <v>43795</v>
      </c>
      <c r="B76" s="39"/>
      <c r="C76" s="7"/>
      <c r="D76" s="40"/>
      <c r="E76" s="8">
        <v>1</v>
      </c>
      <c r="F76" s="24">
        <v>0</v>
      </c>
    </row>
    <row r="77" spans="1:6" customFormat="1" x14ac:dyDescent="0.35">
      <c r="A77" s="23">
        <v>43796</v>
      </c>
      <c r="B77" s="39"/>
      <c r="C77" s="7"/>
      <c r="D77" s="40"/>
      <c r="E77" s="8">
        <v>1</v>
      </c>
      <c r="F77" s="24">
        <v>0</v>
      </c>
    </row>
    <row r="78" spans="1:6" customFormat="1" x14ac:dyDescent="0.35">
      <c r="A78" s="23">
        <v>43797</v>
      </c>
      <c r="B78" s="39"/>
      <c r="C78" s="7"/>
      <c r="D78" s="40"/>
      <c r="E78" s="8">
        <v>1</v>
      </c>
      <c r="F78" s="24">
        <v>0</v>
      </c>
    </row>
    <row r="79" spans="1:6" customFormat="1" x14ac:dyDescent="0.35">
      <c r="A79" s="23">
        <v>43798</v>
      </c>
      <c r="B79" s="39"/>
      <c r="C79" s="7"/>
      <c r="D79" s="40"/>
      <c r="E79" s="8">
        <v>1</v>
      </c>
      <c r="F79" s="24">
        <v>0</v>
      </c>
    </row>
    <row r="80" spans="1:6" customFormat="1" x14ac:dyDescent="0.35">
      <c r="A80" s="23">
        <v>43799</v>
      </c>
      <c r="B80" s="39"/>
      <c r="C80" s="7"/>
      <c r="D80" s="40"/>
      <c r="E80" s="8">
        <v>1</v>
      </c>
      <c r="F80" s="24">
        <v>0</v>
      </c>
    </row>
    <row r="81" spans="1:6" customFormat="1" x14ac:dyDescent="0.35">
      <c r="A81" s="23">
        <v>43800</v>
      </c>
      <c r="B81" s="39"/>
      <c r="C81" s="7"/>
      <c r="D81" s="40"/>
      <c r="E81" s="8">
        <v>1</v>
      </c>
      <c r="F81" s="24">
        <v>0</v>
      </c>
    </row>
    <row r="82" spans="1:6" customFormat="1" x14ac:dyDescent="0.35">
      <c r="A82" s="23">
        <v>43801</v>
      </c>
      <c r="B82" s="39"/>
      <c r="C82" s="7"/>
      <c r="D82" s="40"/>
      <c r="E82" s="8">
        <v>1</v>
      </c>
      <c r="F82" s="24">
        <v>0</v>
      </c>
    </row>
    <row r="83" spans="1:6" customFormat="1" x14ac:dyDescent="0.35">
      <c r="A83" s="23">
        <v>43802</v>
      </c>
      <c r="B83" s="39"/>
      <c r="C83" s="7"/>
      <c r="D83" s="40"/>
      <c r="E83" s="8">
        <v>1</v>
      </c>
      <c r="F83" s="24">
        <v>0</v>
      </c>
    </row>
    <row r="84" spans="1:6" customFormat="1" x14ac:dyDescent="0.35">
      <c r="A84" s="23">
        <v>43803</v>
      </c>
      <c r="B84" s="39"/>
      <c r="C84" s="7"/>
      <c r="D84" s="40"/>
      <c r="E84" s="8">
        <v>1</v>
      </c>
      <c r="F84" s="24">
        <v>0</v>
      </c>
    </row>
    <row r="85" spans="1:6" customFormat="1" x14ac:dyDescent="0.35">
      <c r="A85" s="23">
        <v>43804</v>
      </c>
      <c r="B85" s="39"/>
      <c r="C85" s="7"/>
      <c r="D85" s="40"/>
      <c r="E85" s="8">
        <v>1</v>
      </c>
      <c r="F85" s="24">
        <v>0</v>
      </c>
    </row>
    <row r="86" spans="1:6" customFormat="1" x14ac:dyDescent="0.35">
      <c r="A86" s="23">
        <v>43805</v>
      </c>
      <c r="B86" s="39"/>
      <c r="C86" s="7"/>
      <c r="D86" s="40"/>
      <c r="E86" s="8">
        <v>1</v>
      </c>
      <c r="F86" s="24">
        <v>0</v>
      </c>
    </row>
    <row r="87" spans="1:6" customFormat="1" x14ac:dyDescent="0.35">
      <c r="A87" s="23">
        <v>43806</v>
      </c>
      <c r="B87" s="39"/>
      <c r="C87" s="7"/>
      <c r="D87" s="40"/>
      <c r="E87" s="8">
        <v>1</v>
      </c>
      <c r="F87" s="24">
        <v>0</v>
      </c>
    </row>
    <row r="88" spans="1:6" customFormat="1" x14ac:dyDescent="0.35">
      <c r="A88" s="23">
        <v>43807</v>
      </c>
      <c r="B88" s="39"/>
      <c r="C88" s="7"/>
      <c r="D88" s="40"/>
      <c r="E88" s="8">
        <v>1</v>
      </c>
      <c r="F88" s="24">
        <v>0</v>
      </c>
    </row>
    <row r="89" spans="1:6" customFormat="1" x14ac:dyDescent="0.35">
      <c r="A89" s="23">
        <v>43808</v>
      </c>
      <c r="B89" s="39"/>
      <c r="C89" s="7"/>
      <c r="D89" s="40"/>
      <c r="E89" s="8">
        <v>1</v>
      </c>
      <c r="F89" s="24">
        <v>0</v>
      </c>
    </row>
    <row r="90" spans="1:6" customFormat="1" x14ac:dyDescent="0.35">
      <c r="A90" s="25">
        <v>43809</v>
      </c>
      <c r="B90" s="41"/>
      <c r="C90" s="26"/>
      <c r="D90" s="42"/>
      <c r="E90" s="28">
        <v>1</v>
      </c>
      <c r="F90" s="29">
        <v>0</v>
      </c>
    </row>
    <row r="91" spans="1:6" customFormat="1" x14ac:dyDescent="0.35">
      <c r="A91" s="23">
        <v>43810</v>
      </c>
      <c r="B91" s="39"/>
      <c r="C91" s="7"/>
      <c r="D91" s="40"/>
      <c r="E91" s="8">
        <v>1</v>
      </c>
      <c r="F91" s="24">
        <v>0</v>
      </c>
    </row>
    <row r="92" spans="1:6" customFormat="1" x14ac:dyDescent="0.35">
      <c r="A92" s="23">
        <v>43811</v>
      </c>
      <c r="B92" s="39"/>
      <c r="C92" s="7"/>
      <c r="D92" s="40"/>
      <c r="E92" s="8">
        <v>1</v>
      </c>
      <c r="F92" s="24">
        <v>0</v>
      </c>
    </row>
    <row r="93" spans="1:6" customFormat="1" x14ac:dyDescent="0.35">
      <c r="A93" s="23">
        <v>43812</v>
      </c>
      <c r="B93" s="39"/>
      <c r="C93" s="7"/>
      <c r="D93" s="40"/>
      <c r="E93" s="8">
        <v>1</v>
      </c>
      <c r="F93" s="24">
        <v>0</v>
      </c>
    </row>
    <row r="94" spans="1:6" customFormat="1" x14ac:dyDescent="0.35">
      <c r="A94" s="23">
        <v>43813</v>
      </c>
      <c r="B94" s="39"/>
      <c r="C94" s="7"/>
      <c r="D94" s="40"/>
      <c r="E94" s="8">
        <v>1</v>
      </c>
      <c r="F94" s="24">
        <v>0</v>
      </c>
    </row>
    <row r="95" spans="1:6" customFormat="1" x14ac:dyDescent="0.35">
      <c r="A95" s="23">
        <v>43814</v>
      </c>
      <c r="B95" s="39"/>
      <c r="C95" s="39"/>
      <c r="D95" s="40"/>
      <c r="E95" s="8">
        <v>1</v>
      </c>
      <c r="F95" s="24">
        <v>0</v>
      </c>
    </row>
    <row r="96" spans="1:6" customFormat="1" x14ac:dyDescent="0.35">
      <c r="A96" s="23">
        <v>43815</v>
      </c>
      <c r="B96" s="39"/>
      <c r="C96" s="39"/>
      <c r="D96" s="40"/>
      <c r="E96" s="8">
        <v>1</v>
      </c>
      <c r="F96" s="24">
        <v>0</v>
      </c>
    </row>
    <row r="97" spans="1:6" customFormat="1" x14ac:dyDescent="0.35">
      <c r="A97" s="23">
        <v>43816</v>
      </c>
      <c r="B97" s="39"/>
      <c r="C97" s="39"/>
      <c r="D97" s="40"/>
      <c r="E97" s="8">
        <v>1</v>
      </c>
      <c r="F97" s="24">
        <v>0</v>
      </c>
    </row>
    <row r="98" spans="1:6" customFormat="1" x14ac:dyDescent="0.35">
      <c r="A98" s="23">
        <v>43817</v>
      </c>
      <c r="B98" s="39"/>
      <c r="C98" s="39"/>
      <c r="D98" s="40"/>
      <c r="E98" s="8">
        <v>1</v>
      </c>
      <c r="F98" s="24">
        <v>0</v>
      </c>
    </row>
    <row r="99" spans="1:6" customFormat="1" x14ac:dyDescent="0.35">
      <c r="A99" s="23">
        <v>43818</v>
      </c>
      <c r="B99" s="39"/>
      <c r="C99" s="39"/>
      <c r="D99" s="40"/>
      <c r="E99" s="8">
        <v>1</v>
      </c>
      <c r="F99" s="24">
        <v>0</v>
      </c>
    </row>
    <row r="100" spans="1:6" customFormat="1" x14ac:dyDescent="0.35">
      <c r="A100" s="23">
        <v>43819</v>
      </c>
      <c r="B100" s="39"/>
      <c r="C100" s="39"/>
      <c r="D100" s="40"/>
      <c r="E100" s="8">
        <v>1</v>
      </c>
      <c r="F100" s="24">
        <v>0</v>
      </c>
    </row>
    <row r="101" spans="1:6" customFormat="1" x14ac:dyDescent="0.35">
      <c r="A101" s="23">
        <v>43820</v>
      </c>
      <c r="B101" s="39"/>
      <c r="C101" s="39"/>
      <c r="D101" s="40"/>
      <c r="E101" s="8">
        <v>1</v>
      </c>
      <c r="F101" s="24">
        <v>0</v>
      </c>
    </row>
    <row r="102" spans="1:6" customFormat="1" x14ac:dyDescent="0.35">
      <c r="A102" s="23">
        <v>43821</v>
      </c>
      <c r="B102" s="39"/>
      <c r="C102" s="39"/>
      <c r="D102" s="40"/>
      <c r="E102" s="8">
        <v>1</v>
      </c>
      <c r="F102" s="24">
        <v>0</v>
      </c>
    </row>
    <row r="103" spans="1:6" customFormat="1" x14ac:dyDescent="0.35">
      <c r="A103" s="23">
        <v>43822</v>
      </c>
      <c r="B103" s="39"/>
      <c r="C103" s="39"/>
      <c r="D103" s="40"/>
      <c r="E103" s="8">
        <v>1</v>
      </c>
      <c r="F103" s="24">
        <v>0</v>
      </c>
    </row>
    <row r="104" spans="1:6" customFormat="1" x14ac:dyDescent="0.35">
      <c r="A104" s="23">
        <v>43823</v>
      </c>
      <c r="B104" s="39"/>
      <c r="C104" s="39"/>
      <c r="D104" s="40"/>
      <c r="E104" s="8">
        <v>1</v>
      </c>
      <c r="F104" s="24">
        <v>0</v>
      </c>
    </row>
    <row r="105" spans="1:6" customFormat="1" x14ac:dyDescent="0.35">
      <c r="A105" s="23">
        <v>43824</v>
      </c>
      <c r="B105" s="39"/>
      <c r="C105" s="39"/>
      <c r="D105" s="40"/>
      <c r="E105" s="8">
        <v>1</v>
      </c>
      <c r="F105" s="24">
        <v>0</v>
      </c>
    </row>
    <row r="106" spans="1:6" customFormat="1" x14ac:dyDescent="0.35">
      <c r="A106" s="23">
        <v>43825</v>
      </c>
      <c r="B106" s="39"/>
      <c r="C106" s="39"/>
      <c r="D106" s="40"/>
      <c r="E106" s="8">
        <v>1</v>
      </c>
      <c r="F106" s="24">
        <v>0</v>
      </c>
    </row>
    <row r="107" spans="1:6" customFormat="1" x14ac:dyDescent="0.35">
      <c r="A107" s="23">
        <v>43826</v>
      </c>
      <c r="B107" s="39"/>
      <c r="C107" s="39"/>
      <c r="D107" s="40"/>
      <c r="E107" s="8">
        <v>1</v>
      </c>
      <c r="F107" s="24">
        <v>0</v>
      </c>
    </row>
    <row r="108" spans="1:6" customFormat="1" x14ac:dyDescent="0.35">
      <c r="A108" s="23">
        <v>43827</v>
      </c>
      <c r="B108" s="39"/>
      <c r="C108" s="39"/>
      <c r="D108" s="40"/>
      <c r="E108" s="8">
        <v>1</v>
      </c>
      <c r="F108" s="24">
        <v>0</v>
      </c>
    </row>
    <row r="109" spans="1:6" customFormat="1" x14ac:dyDescent="0.35">
      <c r="A109" s="23">
        <v>43828</v>
      </c>
      <c r="B109" s="39"/>
      <c r="C109" s="39"/>
      <c r="D109" s="40"/>
      <c r="E109" s="8">
        <v>1</v>
      </c>
      <c r="F109" s="24">
        <v>0</v>
      </c>
    </row>
    <row r="110" spans="1:6" customFormat="1" x14ac:dyDescent="0.35">
      <c r="A110" s="23">
        <v>43829</v>
      </c>
      <c r="B110" s="39"/>
      <c r="C110" s="39"/>
      <c r="D110" s="40"/>
      <c r="E110" s="8">
        <v>1</v>
      </c>
      <c r="F110" s="24">
        <v>0</v>
      </c>
    </row>
    <row r="111" spans="1:6" customFormat="1" x14ac:dyDescent="0.35">
      <c r="A111" s="23">
        <v>43830</v>
      </c>
      <c r="B111" s="39"/>
      <c r="C111" s="39"/>
      <c r="D111" s="40"/>
      <c r="E111" s="8">
        <v>1</v>
      </c>
      <c r="F111" s="24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06640625" defaultRowHeight="12.7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K85"/>
  <sheetViews>
    <sheetView showGridLines="0" workbookViewId="0">
      <selection activeCell="C5" sqref="C5"/>
    </sheetView>
  </sheetViews>
  <sheetFormatPr baseColWidth="10" defaultColWidth="9.06640625" defaultRowHeight="12.75" x14ac:dyDescent="0.35"/>
  <cols>
    <col min="1" max="2" width="10.86328125" customWidth="1"/>
    <col min="3" max="3" width="22.265625" bestFit="1" customWidth="1"/>
    <col min="4" max="4" width="16.1328125" customWidth="1"/>
    <col min="5" max="5" width="5.3984375" customWidth="1"/>
    <col min="6" max="6" width="10.59765625" customWidth="1"/>
    <col min="7" max="7" width="16" customWidth="1"/>
    <col min="8" max="10" width="16.1328125" customWidth="1"/>
    <col min="11" max="11" width="16" customWidth="1"/>
  </cols>
  <sheetData>
    <row r="1" spans="1:11" ht="21" customHeight="1" x14ac:dyDescent="0.35">
      <c r="A1" s="103" t="s">
        <v>1</v>
      </c>
      <c r="B1" s="103"/>
      <c r="C1" s="103"/>
      <c r="D1" s="103"/>
      <c r="E1" s="103"/>
      <c r="F1" s="2"/>
      <c r="G1" s="2"/>
      <c r="H1" s="2"/>
      <c r="I1" s="2"/>
      <c r="J1" s="2"/>
      <c r="K1" s="2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4.15" customHeight="1" x14ac:dyDescent="0.35">
      <c r="A3" s="17" t="s">
        <v>9</v>
      </c>
      <c r="B3" s="31" t="s">
        <v>13</v>
      </c>
      <c r="C3" s="31" t="s">
        <v>14</v>
      </c>
      <c r="D3" s="18" t="s">
        <v>5</v>
      </c>
      <c r="E3" s="108" t="s">
        <v>6</v>
      </c>
      <c r="F3" s="108"/>
      <c r="G3" s="18" t="s">
        <v>7</v>
      </c>
      <c r="H3" s="18" t="s">
        <v>8</v>
      </c>
      <c r="I3" s="18" t="s">
        <v>15</v>
      </c>
      <c r="J3" s="18" t="s">
        <v>16</v>
      </c>
      <c r="K3" s="32" t="s">
        <v>17</v>
      </c>
    </row>
    <row r="4" spans="1:11" ht="14.25" customHeight="1" x14ac:dyDescent="0.35">
      <c r="A4" s="23">
        <v>43724</v>
      </c>
      <c r="B4" s="30" t="s">
        <v>12</v>
      </c>
      <c r="C4" s="30" t="s">
        <v>18</v>
      </c>
      <c r="D4" s="4">
        <v>19</v>
      </c>
      <c r="E4" s="110">
        <v>0</v>
      </c>
      <c r="F4" s="110"/>
      <c r="G4" s="4">
        <v>1</v>
      </c>
      <c r="H4" s="5">
        <v>20</v>
      </c>
      <c r="I4" s="4">
        <v>4565.8947369473699</v>
      </c>
      <c r="J4" s="4">
        <v>601.78947368421098</v>
      </c>
      <c r="K4" s="33">
        <v>3964.1052632631599</v>
      </c>
    </row>
    <row r="5" spans="1:11" ht="13.5" customHeight="1" x14ac:dyDescent="0.35">
      <c r="A5" s="23">
        <v>43724</v>
      </c>
      <c r="B5" s="1">
        <v>1</v>
      </c>
      <c r="C5" s="1" t="s">
        <v>22</v>
      </c>
      <c r="D5" s="7">
        <v>5</v>
      </c>
      <c r="E5" s="112">
        <v>0</v>
      </c>
      <c r="F5" s="112"/>
      <c r="G5" s="7">
        <v>0</v>
      </c>
      <c r="H5" s="3">
        <v>5</v>
      </c>
      <c r="I5" s="7">
        <v>6039.8</v>
      </c>
      <c r="J5" s="7">
        <v>320.39999999999998</v>
      </c>
      <c r="K5" s="34">
        <v>5719.4</v>
      </c>
    </row>
    <row r="6" spans="1:11" ht="13.5" customHeight="1" x14ac:dyDescent="0.35">
      <c r="A6" s="23">
        <v>43724</v>
      </c>
      <c r="B6" s="1">
        <v>2</v>
      </c>
      <c r="C6" s="1" t="s">
        <v>23</v>
      </c>
      <c r="D6" s="7">
        <v>1</v>
      </c>
      <c r="E6" s="112">
        <v>0</v>
      </c>
      <c r="F6" s="112"/>
      <c r="G6" s="7">
        <v>0</v>
      </c>
      <c r="H6" s="3">
        <v>1</v>
      </c>
      <c r="I6" s="7">
        <v>4975</v>
      </c>
      <c r="J6" s="7">
        <v>192</v>
      </c>
      <c r="K6" s="34">
        <v>4783</v>
      </c>
    </row>
    <row r="7" spans="1:11" ht="13.5" customHeight="1" x14ac:dyDescent="0.35">
      <c r="A7" s="23">
        <v>43724</v>
      </c>
      <c r="B7" s="1">
        <v>3</v>
      </c>
      <c r="C7" s="1" t="s">
        <v>24</v>
      </c>
      <c r="D7" s="7">
        <v>1</v>
      </c>
      <c r="E7" s="112">
        <v>0</v>
      </c>
      <c r="F7" s="112"/>
      <c r="G7" s="7">
        <v>0</v>
      </c>
      <c r="H7" s="3">
        <v>1</v>
      </c>
      <c r="I7" s="7">
        <v>1716</v>
      </c>
      <c r="J7" s="7">
        <v>228</v>
      </c>
      <c r="K7" s="34">
        <v>1488</v>
      </c>
    </row>
    <row r="8" spans="1:11" ht="13.5" customHeight="1" x14ac:dyDescent="0.35">
      <c r="A8" s="23">
        <v>43724</v>
      </c>
      <c r="B8" s="1">
        <v>4</v>
      </c>
      <c r="C8" s="1" t="s">
        <v>25</v>
      </c>
      <c r="D8" s="7">
        <v>1</v>
      </c>
      <c r="E8" s="112">
        <v>0</v>
      </c>
      <c r="F8" s="112"/>
      <c r="G8" s="7">
        <v>0</v>
      </c>
      <c r="H8" s="3">
        <v>1</v>
      </c>
      <c r="I8" s="7">
        <v>953</v>
      </c>
      <c r="J8" s="7">
        <v>464</v>
      </c>
      <c r="K8" s="34">
        <v>489</v>
      </c>
    </row>
    <row r="9" spans="1:11" ht="14.25" customHeight="1" x14ac:dyDescent="0.35">
      <c r="A9" s="23">
        <v>43724</v>
      </c>
      <c r="B9" s="1">
        <v>16</v>
      </c>
      <c r="C9" s="1" t="s">
        <v>26</v>
      </c>
      <c r="D9" s="7">
        <v>6</v>
      </c>
      <c r="E9" s="112">
        <v>0</v>
      </c>
      <c r="F9" s="112"/>
      <c r="G9" s="7">
        <v>1</v>
      </c>
      <c r="H9" s="3">
        <v>7</v>
      </c>
      <c r="I9" s="7">
        <v>7390.1666670000004</v>
      </c>
      <c r="J9" s="7">
        <v>1110</v>
      </c>
      <c r="K9" s="34">
        <v>6280.1666670000004</v>
      </c>
    </row>
    <row r="10" spans="1:11" ht="13.5" customHeight="1" x14ac:dyDescent="0.35">
      <c r="A10" s="23">
        <v>43724</v>
      </c>
      <c r="B10" s="1">
        <v>17</v>
      </c>
      <c r="C10" s="1" t="s">
        <v>27</v>
      </c>
      <c r="D10" s="7">
        <v>5</v>
      </c>
      <c r="E10" s="112">
        <v>0</v>
      </c>
      <c r="F10" s="112"/>
      <c r="G10" s="7">
        <v>0</v>
      </c>
      <c r="H10" s="3">
        <v>5</v>
      </c>
      <c r="I10" s="7">
        <v>913.6</v>
      </c>
      <c r="J10" s="7">
        <v>457.6</v>
      </c>
      <c r="K10" s="34">
        <v>456</v>
      </c>
    </row>
    <row r="11" spans="1:11" ht="13.5" customHeight="1" x14ac:dyDescent="0.35">
      <c r="A11" s="23">
        <v>43731</v>
      </c>
      <c r="B11" s="30" t="s">
        <v>12</v>
      </c>
      <c r="C11" s="30" t="s">
        <v>18</v>
      </c>
      <c r="D11" s="4">
        <v>9</v>
      </c>
      <c r="E11" s="110">
        <v>0</v>
      </c>
      <c r="F11" s="110"/>
      <c r="G11" s="4">
        <v>0</v>
      </c>
      <c r="H11" s="5">
        <v>9</v>
      </c>
      <c r="I11" s="4">
        <v>2061.2222222222199</v>
      </c>
      <c r="J11" s="4">
        <v>420.11111111111097</v>
      </c>
      <c r="K11" s="33">
        <v>1641.1111111111099</v>
      </c>
    </row>
    <row r="12" spans="1:11" ht="13.5" customHeight="1" x14ac:dyDescent="0.35">
      <c r="A12" s="23">
        <v>43731</v>
      </c>
      <c r="B12" s="1">
        <v>1</v>
      </c>
      <c r="C12" s="1" t="s">
        <v>22</v>
      </c>
      <c r="D12" s="7">
        <v>2</v>
      </c>
      <c r="E12" s="112">
        <v>0</v>
      </c>
      <c r="F12" s="112"/>
      <c r="G12" s="7">
        <v>0</v>
      </c>
      <c r="H12" s="3">
        <v>2</v>
      </c>
      <c r="I12" s="7">
        <v>1238</v>
      </c>
      <c r="J12" s="7">
        <v>271</v>
      </c>
      <c r="K12" s="34">
        <v>967</v>
      </c>
    </row>
    <row r="13" spans="1:11" ht="13.5" customHeight="1" x14ac:dyDescent="0.35">
      <c r="A13" s="23">
        <v>43731</v>
      </c>
      <c r="B13" s="1">
        <v>2</v>
      </c>
      <c r="C13" s="1" t="s">
        <v>23</v>
      </c>
      <c r="D13" s="7">
        <v>1</v>
      </c>
      <c r="E13" s="112">
        <v>0</v>
      </c>
      <c r="F13" s="112"/>
      <c r="G13" s="7">
        <v>0</v>
      </c>
      <c r="H13" s="3">
        <v>1</v>
      </c>
      <c r="I13" s="7">
        <v>1097</v>
      </c>
      <c r="J13" s="7">
        <v>268</v>
      </c>
      <c r="K13" s="34">
        <v>829</v>
      </c>
    </row>
    <row r="14" spans="1:11" ht="14.25" customHeight="1" x14ac:dyDescent="0.35">
      <c r="A14" s="23">
        <v>43731</v>
      </c>
      <c r="B14" s="1">
        <v>3</v>
      </c>
      <c r="C14" s="1" t="s">
        <v>24</v>
      </c>
      <c r="D14" s="7">
        <v>1</v>
      </c>
      <c r="E14" s="112">
        <v>0</v>
      </c>
      <c r="F14" s="112"/>
      <c r="G14" s="7">
        <v>0</v>
      </c>
      <c r="H14" s="3">
        <v>1</v>
      </c>
      <c r="I14" s="7">
        <v>3257</v>
      </c>
      <c r="J14" s="7">
        <v>265</v>
      </c>
      <c r="K14" s="34">
        <v>2992</v>
      </c>
    </row>
    <row r="15" spans="1:11" ht="13.5" customHeight="1" x14ac:dyDescent="0.35">
      <c r="A15" s="23">
        <v>43731</v>
      </c>
      <c r="B15" s="1">
        <v>4</v>
      </c>
      <c r="C15" s="1" t="s">
        <v>25</v>
      </c>
      <c r="D15" s="7">
        <v>1</v>
      </c>
      <c r="E15" s="112">
        <v>0</v>
      </c>
      <c r="F15" s="112"/>
      <c r="G15" s="7">
        <v>0</v>
      </c>
      <c r="H15" s="3">
        <v>1</v>
      </c>
      <c r="I15" s="7">
        <v>2361</v>
      </c>
      <c r="J15" s="7">
        <v>989</v>
      </c>
      <c r="K15" s="34">
        <v>1372</v>
      </c>
    </row>
    <row r="16" spans="1:11" ht="13.5" customHeight="1" x14ac:dyDescent="0.35">
      <c r="A16" s="23">
        <v>43731</v>
      </c>
      <c r="B16" s="1">
        <v>16</v>
      </c>
      <c r="C16" s="1" t="s">
        <v>26</v>
      </c>
      <c r="D16" s="7">
        <v>2</v>
      </c>
      <c r="E16" s="112">
        <v>0</v>
      </c>
      <c r="F16" s="112"/>
      <c r="G16" s="7">
        <v>0</v>
      </c>
      <c r="H16" s="3">
        <v>2</v>
      </c>
      <c r="I16" s="7">
        <v>3294.5</v>
      </c>
      <c r="J16" s="7">
        <v>556.5</v>
      </c>
      <c r="K16" s="34">
        <v>2738</v>
      </c>
    </row>
    <row r="17" spans="1:11" ht="13.5" customHeight="1" x14ac:dyDescent="0.35">
      <c r="A17" s="23">
        <v>43731</v>
      </c>
      <c r="B17" s="1">
        <v>17</v>
      </c>
      <c r="C17" s="1" t="s">
        <v>27</v>
      </c>
      <c r="D17" s="7">
        <v>2</v>
      </c>
      <c r="E17" s="112">
        <v>0</v>
      </c>
      <c r="F17" s="112"/>
      <c r="G17" s="7">
        <v>0</v>
      </c>
      <c r="H17" s="3">
        <v>2</v>
      </c>
      <c r="I17" s="7">
        <v>1385.5</v>
      </c>
      <c r="J17" s="7">
        <v>302</v>
      </c>
      <c r="K17" s="34">
        <v>1083.5</v>
      </c>
    </row>
    <row r="18" spans="1:11" ht="13.5" customHeight="1" x14ac:dyDescent="0.35">
      <c r="A18" s="23">
        <v>43740</v>
      </c>
      <c r="B18" s="30" t="s">
        <v>12</v>
      </c>
      <c r="C18" s="30" t="s">
        <v>18</v>
      </c>
      <c r="D18" s="4">
        <v>3</v>
      </c>
      <c r="E18" s="110">
        <v>0</v>
      </c>
      <c r="F18" s="110"/>
      <c r="G18" s="4">
        <v>0</v>
      </c>
      <c r="H18" s="5">
        <v>3</v>
      </c>
      <c r="I18" s="4">
        <v>1713.6666666666699</v>
      </c>
      <c r="J18" s="4">
        <v>358</v>
      </c>
      <c r="K18" s="33">
        <v>1355.6666666666699</v>
      </c>
    </row>
    <row r="19" spans="1:11" ht="14.25" customHeight="1" x14ac:dyDescent="0.35">
      <c r="A19" s="23">
        <v>43740</v>
      </c>
      <c r="B19" s="1">
        <v>1</v>
      </c>
      <c r="C19" s="1" t="s">
        <v>22</v>
      </c>
      <c r="D19" s="7">
        <v>1</v>
      </c>
      <c r="E19" s="112">
        <v>0</v>
      </c>
      <c r="F19" s="112"/>
      <c r="G19" s="7">
        <v>0</v>
      </c>
      <c r="H19" s="3">
        <v>1</v>
      </c>
      <c r="I19" s="7">
        <v>2351</v>
      </c>
      <c r="J19" s="7">
        <v>160</v>
      </c>
      <c r="K19" s="34">
        <v>2191</v>
      </c>
    </row>
    <row r="20" spans="1:11" ht="13.5" customHeight="1" x14ac:dyDescent="0.35">
      <c r="A20" s="23">
        <v>43740</v>
      </c>
      <c r="B20" s="1">
        <v>16</v>
      </c>
      <c r="C20" s="1" t="s">
        <v>26</v>
      </c>
      <c r="D20" s="7">
        <v>1</v>
      </c>
      <c r="E20" s="112">
        <v>0</v>
      </c>
      <c r="F20" s="112"/>
      <c r="G20" s="7">
        <v>0</v>
      </c>
      <c r="H20" s="3">
        <v>1</v>
      </c>
      <c r="I20" s="7">
        <v>2066</v>
      </c>
      <c r="J20" s="7">
        <v>662</v>
      </c>
      <c r="K20" s="34">
        <v>1404</v>
      </c>
    </row>
    <row r="21" spans="1:11" ht="13.5" customHeight="1" x14ac:dyDescent="0.35">
      <c r="A21" s="23">
        <v>43740</v>
      </c>
      <c r="B21" s="1">
        <v>18</v>
      </c>
      <c r="C21" s="1" t="s">
        <v>28</v>
      </c>
      <c r="D21" s="7">
        <v>1</v>
      </c>
      <c r="E21" s="112">
        <v>0</v>
      </c>
      <c r="F21" s="112"/>
      <c r="G21" s="7">
        <v>0</v>
      </c>
      <c r="H21" s="3">
        <v>1</v>
      </c>
      <c r="I21" s="7">
        <v>724</v>
      </c>
      <c r="J21" s="7">
        <v>252</v>
      </c>
      <c r="K21" s="34">
        <v>472</v>
      </c>
    </row>
    <row r="22" spans="1:11" ht="13.5" customHeight="1" x14ac:dyDescent="0.35">
      <c r="A22" s="23">
        <v>43748</v>
      </c>
      <c r="B22" s="30" t="s">
        <v>12</v>
      </c>
      <c r="C22" s="30" t="s">
        <v>18</v>
      </c>
      <c r="D22" s="4">
        <v>7</v>
      </c>
      <c r="E22" s="110">
        <v>0</v>
      </c>
      <c r="F22" s="110"/>
      <c r="G22" s="4">
        <v>4</v>
      </c>
      <c r="H22" s="5">
        <v>11</v>
      </c>
      <c r="I22" s="4">
        <v>2049.4285712857099</v>
      </c>
      <c r="J22" s="4">
        <v>195</v>
      </c>
      <c r="K22" s="33">
        <v>1854.4285712857099</v>
      </c>
    </row>
    <row r="23" spans="1:11" ht="13.5" customHeight="1" x14ac:dyDescent="0.35">
      <c r="A23" s="23">
        <v>43748</v>
      </c>
      <c r="B23" s="1">
        <v>1</v>
      </c>
      <c r="C23" s="1" t="s">
        <v>22</v>
      </c>
      <c r="D23" s="7">
        <v>1</v>
      </c>
      <c r="E23" s="112">
        <v>0</v>
      </c>
      <c r="F23" s="112"/>
      <c r="G23" s="7">
        <v>0</v>
      </c>
      <c r="H23" s="3">
        <v>1</v>
      </c>
      <c r="I23" s="7">
        <v>1450</v>
      </c>
      <c r="J23" s="7">
        <v>189</v>
      </c>
      <c r="K23" s="34">
        <v>1261</v>
      </c>
    </row>
    <row r="24" spans="1:11" ht="14.25" customHeight="1" x14ac:dyDescent="0.35">
      <c r="A24" s="23">
        <v>43748</v>
      </c>
      <c r="B24" s="1">
        <v>3</v>
      </c>
      <c r="C24" s="1" t="s">
        <v>24</v>
      </c>
      <c r="D24" s="7">
        <v>2</v>
      </c>
      <c r="E24" s="112">
        <v>0</v>
      </c>
      <c r="F24" s="112"/>
      <c r="G24" s="7">
        <v>2</v>
      </c>
      <c r="H24" s="3">
        <v>4</v>
      </c>
      <c r="I24" s="7">
        <v>4237</v>
      </c>
      <c r="J24" s="7">
        <v>154.5</v>
      </c>
      <c r="K24" s="34">
        <v>4082.5</v>
      </c>
    </row>
    <row r="25" spans="1:11" ht="13.5" customHeight="1" x14ac:dyDescent="0.35">
      <c r="A25" s="23">
        <v>43748</v>
      </c>
      <c r="B25" s="1">
        <v>4</v>
      </c>
      <c r="C25" s="1" t="s">
        <v>25</v>
      </c>
      <c r="D25" s="7">
        <v>3</v>
      </c>
      <c r="E25" s="112">
        <v>0</v>
      </c>
      <c r="F25" s="112"/>
      <c r="G25" s="7">
        <v>0</v>
      </c>
      <c r="H25" s="3">
        <v>3</v>
      </c>
      <c r="I25" s="7">
        <v>940.33333300000004</v>
      </c>
      <c r="J25" s="7">
        <v>137</v>
      </c>
      <c r="K25" s="34">
        <v>803.33333300000004</v>
      </c>
    </row>
    <row r="26" spans="1:11" ht="13.5" customHeight="1" x14ac:dyDescent="0.35">
      <c r="A26" s="23">
        <v>43748</v>
      </c>
      <c r="B26" s="1">
        <v>16</v>
      </c>
      <c r="C26" s="1" t="s">
        <v>26</v>
      </c>
      <c r="D26" s="7">
        <v>1</v>
      </c>
      <c r="E26" s="112">
        <v>0</v>
      </c>
      <c r="F26" s="112"/>
      <c r="G26" s="7">
        <v>2</v>
      </c>
      <c r="H26" s="3">
        <v>3</v>
      </c>
      <c r="I26" s="7">
        <v>1601</v>
      </c>
      <c r="J26" s="7">
        <v>456</v>
      </c>
      <c r="K26" s="34">
        <v>1145</v>
      </c>
    </row>
    <row r="27" spans="1:11" ht="13.5" customHeight="1" x14ac:dyDescent="0.35">
      <c r="A27" s="23">
        <v>43760</v>
      </c>
      <c r="B27" s="30" t="s">
        <v>12</v>
      </c>
      <c r="C27" s="30" t="s">
        <v>18</v>
      </c>
      <c r="D27" s="4">
        <v>11</v>
      </c>
      <c r="E27" s="110">
        <v>0</v>
      </c>
      <c r="F27" s="110"/>
      <c r="G27" s="4">
        <v>0</v>
      </c>
      <c r="H27" s="5">
        <v>11</v>
      </c>
      <c r="I27" s="4">
        <v>1804.72727272727</v>
      </c>
      <c r="J27" s="4">
        <v>317</v>
      </c>
      <c r="K27" s="33">
        <v>1487.72727272727</v>
      </c>
    </row>
    <row r="28" spans="1:11" ht="13.5" customHeight="1" x14ac:dyDescent="0.35">
      <c r="A28" s="23">
        <v>43760</v>
      </c>
      <c r="B28" s="1">
        <v>1</v>
      </c>
      <c r="C28" s="1" t="s">
        <v>22</v>
      </c>
      <c r="D28" s="7">
        <v>2</v>
      </c>
      <c r="E28" s="112">
        <v>0</v>
      </c>
      <c r="F28" s="112"/>
      <c r="G28" s="7">
        <v>0</v>
      </c>
      <c r="H28" s="3">
        <v>2</v>
      </c>
      <c r="I28" s="7">
        <v>1317</v>
      </c>
      <c r="J28" s="7">
        <v>221.5</v>
      </c>
      <c r="K28" s="34">
        <v>1095.5</v>
      </c>
    </row>
    <row r="29" spans="1:11" ht="14.25" customHeight="1" x14ac:dyDescent="0.35">
      <c r="A29" s="23">
        <v>43760</v>
      </c>
      <c r="B29" s="1">
        <v>3</v>
      </c>
      <c r="C29" s="1" t="s">
        <v>24</v>
      </c>
      <c r="D29" s="7">
        <v>2</v>
      </c>
      <c r="E29" s="112">
        <v>0</v>
      </c>
      <c r="F29" s="112"/>
      <c r="G29" s="7">
        <v>0</v>
      </c>
      <c r="H29" s="3">
        <v>2</v>
      </c>
      <c r="I29" s="7">
        <v>2427.5</v>
      </c>
      <c r="J29" s="7">
        <v>265.5</v>
      </c>
      <c r="K29" s="34">
        <v>2162</v>
      </c>
    </row>
    <row r="30" spans="1:11" ht="13.5" customHeight="1" x14ac:dyDescent="0.35">
      <c r="A30" s="23">
        <v>43760</v>
      </c>
      <c r="B30" s="1">
        <v>4</v>
      </c>
      <c r="C30" s="1" t="s">
        <v>25</v>
      </c>
      <c r="D30" s="7">
        <v>2</v>
      </c>
      <c r="E30" s="112">
        <v>0</v>
      </c>
      <c r="F30" s="112"/>
      <c r="G30" s="7">
        <v>0</v>
      </c>
      <c r="H30" s="3">
        <v>2</v>
      </c>
      <c r="I30" s="7">
        <v>1047</v>
      </c>
      <c r="J30" s="7">
        <v>143</v>
      </c>
      <c r="K30" s="34">
        <v>904</v>
      </c>
    </row>
    <row r="31" spans="1:11" ht="13.5" customHeight="1" x14ac:dyDescent="0.35">
      <c r="A31" s="23">
        <v>43760</v>
      </c>
      <c r="B31" s="1">
        <v>16</v>
      </c>
      <c r="C31" s="1" t="s">
        <v>26</v>
      </c>
      <c r="D31" s="7">
        <v>4</v>
      </c>
      <c r="E31" s="112">
        <v>0</v>
      </c>
      <c r="F31" s="112"/>
      <c r="G31" s="7">
        <v>0</v>
      </c>
      <c r="H31" s="3">
        <v>4</v>
      </c>
      <c r="I31" s="7">
        <v>2052.25</v>
      </c>
      <c r="J31" s="7">
        <v>469</v>
      </c>
      <c r="K31" s="34">
        <v>1583.25</v>
      </c>
    </row>
    <row r="32" spans="1:11" ht="13.5" customHeight="1" x14ac:dyDescent="0.35">
      <c r="A32" s="23">
        <v>43760</v>
      </c>
      <c r="B32" s="1">
        <v>18</v>
      </c>
      <c r="C32" s="1" t="s">
        <v>28</v>
      </c>
      <c r="D32" s="7">
        <v>1</v>
      </c>
      <c r="E32" s="112">
        <v>0</v>
      </c>
      <c r="F32" s="112"/>
      <c r="G32" s="7">
        <v>0</v>
      </c>
      <c r="H32" s="3">
        <v>1</v>
      </c>
      <c r="I32" s="7">
        <v>2060</v>
      </c>
      <c r="J32" s="7">
        <v>351</v>
      </c>
      <c r="K32" s="34">
        <v>1709</v>
      </c>
    </row>
    <row r="33" spans="1:11" ht="13.5" customHeight="1" x14ac:dyDescent="0.35">
      <c r="A33" s="23">
        <v>43761</v>
      </c>
      <c r="B33" s="30" t="s">
        <v>12</v>
      </c>
      <c r="C33" s="30" t="s">
        <v>18</v>
      </c>
      <c r="D33" s="4">
        <v>27</v>
      </c>
      <c r="E33" s="110">
        <v>0</v>
      </c>
      <c r="F33" s="110"/>
      <c r="G33" s="4">
        <v>4</v>
      </c>
      <c r="H33" s="5">
        <v>31</v>
      </c>
      <c r="I33" s="4">
        <v>2401.77777774074</v>
      </c>
      <c r="J33" s="4">
        <v>279.48148140740699</v>
      </c>
      <c r="K33" s="33">
        <v>2122.2962963333298</v>
      </c>
    </row>
    <row r="34" spans="1:11" ht="14.25" customHeight="1" x14ac:dyDescent="0.35">
      <c r="A34" s="23">
        <v>43761</v>
      </c>
      <c r="B34" s="1">
        <v>1</v>
      </c>
      <c r="C34" s="1" t="s">
        <v>22</v>
      </c>
      <c r="D34" s="7">
        <v>5</v>
      </c>
      <c r="E34" s="112">
        <v>0</v>
      </c>
      <c r="F34" s="112"/>
      <c r="G34" s="7">
        <v>2</v>
      </c>
      <c r="H34" s="3">
        <v>7</v>
      </c>
      <c r="I34" s="7">
        <v>1328.2</v>
      </c>
      <c r="J34" s="7">
        <v>195</v>
      </c>
      <c r="K34" s="34">
        <v>1133.2</v>
      </c>
    </row>
    <row r="35" spans="1:11" ht="13.5" customHeight="1" x14ac:dyDescent="0.35">
      <c r="A35" s="23">
        <v>43761</v>
      </c>
      <c r="B35" s="1">
        <v>3</v>
      </c>
      <c r="C35" s="1" t="s">
        <v>24</v>
      </c>
      <c r="D35" s="7">
        <v>5</v>
      </c>
      <c r="E35" s="112">
        <v>0</v>
      </c>
      <c r="F35" s="112"/>
      <c r="G35" s="7">
        <v>0</v>
      </c>
      <c r="H35" s="3">
        <v>5</v>
      </c>
      <c r="I35" s="7">
        <v>3452</v>
      </c>
      <c r="J35" s="7">
        <v>177.2</v>
      </c>
      <c r="K35" s="34">
        <v>3274.8</v>
      </c>
    </row>
    <row r="36" spans="1:11" ht="13.5" customHeight="1" x14ac:dyDescent="0.35">
      <c r="A36" s="23">
        <v>43761</v>
      </c>
      <c r="B36" s="1">
        <v>4</v>
      </c>
      <c r="C36" s="1" t="s">
        <v>25</v>
      </c>
      <c r="D36" s="7">
        <v>4</v>
      </c>
      <c r="E36" s="112">
        <v>0</v>
      </c>
      <c r="F36" s="112"/>
      <c r="G36" s="7">
        <v>2</v>
      </c>
      <c r="H36" s="3">
        <v>6</v>
      </c>
      <c r="I36" s="7">
        <v>1170</v>
      </c>
      <c r="J36" s="7">
        <v>173</v>
      </c>
      <c r="K36" s="34">
        <v>997</v>
      </c>
    </row>
    <row r="37" spans="1:11" ht="13.5" customHeight="1" x14ac:dyDescent="0.35">
      <c r="A37" s="23">
        <v>43761</v>
      </c>
      <c r="B37" s="1">
        <v>16</v>
      </c>
      <c r="C37" s="1" t="s">
        <v>26</v>
      </c>
      <c r="D37" s="7">
        <v>6</v>
      </c>
      <c r="E37" s="112">
        <v>0</v>
      </c>
      <c r="F37" s="112"/>
      <c r="G37" s="7">
        <v>0</v>
      </c>
      <c r="H37" s="3">
        <v>6</v>
      </c>
      <c r="I37" s="7">
        <v>4733</v>
      </c>
      <c r="J37" s="7">
        <v>563.5</v>
      </c>
      <c r="K37" s="34">
        <v>4169.5</v>
      </c>
    </row>
    <row r="38" spans="1:11" ht="13.5" customHeight="1" x14ac:dyDescent="0.35">
      <c r="A38" s="23">
        <v>43761</v>
      </c>
      <c r="B38" s="1">
        <v>18</v>
      </c>
      <c r="C38" s="1" t="s">
        <v>28</v>
      </c>
      <c r="D38" s="7">
        <v>7</v>
      </c>
      <c r="E38" s="112">
        <v>0</v>
      </c>
      <c r="F38" s="112"/>
      <c r="G38" s="7">
        <v>0</v>
      </c>
      <c r="H38" s="3">
        <v>7</v>
      </c>
      <c r="I38" s="7">
        <v>1124.142857</v>
      </c>
      <c r="J38" s="7">
        <v>230.28571400000001</v>
      </c>
      <c r="K38" s="34">
        <v>893.85714299999995</v>
      </c>
    </row>
    <row r="39" spans="1:11" ht="14.25" customHeight="1" x14ac:dyDescent="0.35">
      <c r="A39" s="23">
        <v>43762</v>
      </c>
      <c r="B39" s="30" t="s">
        <v>12</v>
      </c>
      <c r="C39" s="30" t="s">
        <v>18</v>
      </c>
      <c r="D39" s="4">
        <v>2</v>
      </c>
      <c r="E39" s="110">
        <v>0</v>
      </c>
      <c r="F39" s="110"/>
      <c r="G39" s="4">
        <v>0</v>
      </c>
      <c r="H39" s="5">
        <v>2</v>
      </c>
      <c r="I39" s="4">
        <v>1813.5</v>
      </c>
      <c r="J39" s="4">
        <v>434.5</v>
      </c>
      <c r="K39" s="33">
        <v>1379</v>
      </c>
    </row>
    <row r="40" spans="1:11" ht="13.5" customHeight="1" x14ac:dyDescent="0.35">
      <c r="A40" s="23">
        <v>43762</v>
      </c>
      <c r="B40" s="1">
        <v>16</v>
      </c>
      <c r="C40" s="1" t="s">
        <v>26</v>
      </c>
      <c r="D40" s="7">
        <v>2</v>
      </c>
      <c r="E40" s="112">
        <v>0</v>
      </c>
      <c r="F40" s="112"/>
      <c r="G40" s="7">
        <v>0</v>
      </c>
      <c r="H40" s="3">
        <v>2</v>
      </c>
      <c r="I40" s="7">
        <v>1813.5</v>
      </c>
      <c r="J40" s="7">
        <v>434.5</v>
      </c>
      <c r="K40" s="34">
        <v>1379</v>
      </c>
    </row>
    <row r="41" spans="1:11" ht="13.5" customHeight="1" x14ac:dyDescent="0.35">
      <c r="A41" s="23">
        <v>43763</v>
      </c>
      <c r="B41" s="30" t="s">
        <v>12</v>
      </c>
      <c r="C41" s="30" t="s">
        <v>18</v>
      </c>
      <c r="D41" s="4">
        <v>12</v>
      </c>
      <c r="E41" s="110">
        <v>0</v>
      </c>
      <c r="F41" s="110"/>
      <c r="G41" s="4">
        <v>0</v>
      </c>
      <c r="H41" s="5">
        <v>12</v>
      </c>
      <c r="I41" s="4">
        <v>1367.3333332499999</v>
      </c>
      <c r="J41" s="4">
        <v>195.58333325000001</v>
      </c>
      <c r="K41" s="33">
        <v>1171.75</v>
      </c>
    </row>
    <row r="42" spans="1:11" ht="13.5" customHeight="1" x14ac:dyDescent="0.35">
      <c r="A42" s="23">
        <v>43763</v>
      </c>
      <c r="B42" s="1">
        <v>1</v>
      </c>
      <c r="C42" s="1" t="s">
        <v>22</v>
      </c>
      <c r="D42" s="7">
        <v>3</v>
      </c>
      <c r="E42" s="112">
        <v>0</v>
      </c>
      <c r="F42" s="112"/>
      <c r="G42" s="7">
        <v>0</v>
      </c>
      <c r="H42" s="3">
        <v>3</v>
      </c>
      <c r="I42" s="7">
        <v>1900</v>
      </c>
      <c r="J42" s="7">
        <v>173.33333300000001</v>
      </c>
      <c r="K42" s="34">
        <v>1726.666667</v>
      </c>
    </row>
    <row r="43" spans="1:11" ht="13.5" customHeight="1" x14ac:dyDescent="0.35">
      <c r="A43" s="23">
        <v>43763</v>
      </c>
      <c r="B43" s="1">
        <v>3</v>
      </c>
      <c r="C43" s="1" t="s">
        <v>24</v>
      </c>
      <c r="D43" s="7">
        <v>3</v>
      </c>
      <c r="E43" s="112">
        <v>0</v>
      </c>
      <c r="F43" s="112"/>
      <c r="G43" s="7">
        <v>0</v>
      </c>
      <c r="H43" s="3">
        <v>3</v>
      </c>
      <c r="I43" s="7">
        <v>1034.333333</v>
      </c>
      <c r="J43" s="7">
        <v>171.66666699999999</v>
      </c>
      <c r="K43" s="34">
        <v>862.66666699999996</v>
      </c>
    </row>
    <row r="44" spans="1:11" ht="14.25" customHeight="1" x14ac:dyDescent="0.35">
      <c r="A44" s="23">
        <v>43763</v>
      </c>
      <c r="B44" s="1">
        <v>4</v>
      </c>
      <c r="C44" s="1" t="s">
        <v>25</v>
      </c>
      <c r="D44" s="7">
        <v>3</v>
      </c>
      <c r="E44" s="112">
        <v>0</v>
      </c>
      <c r="F44" s="112"/>
      <c r="G44" s="7">
        <v>0</v>
      </c>
      <c r="H44" s="3">
        <v>3</v>
      </c>
      <c r="I44" s="7">
        <v>1224.333333</v>
      </c>
      <c r="J44" s="7">
        <v>175</v>
      </c>
      <c r="K44" s="34">
        <v>1049.333333</v>
      </c>
    </row>
    <row r="45" spans="1:11" ht="13.5" customHeight="1" x14ac:dyDescent="0.35">
      <c r="A45" s="23">
        <v>43763</v>
      </c>
      <c r="B45" s="1">
        <v>18</v>
      </c>
      <c r="C45" s="1" t="s">
        <v>28</v>
      </c>
      <c r="D45" s="7">
        <v>3</v>
      </c>
      <c r="E45" s="112">
        <v>0</v>
      </c>
      <c r="F45" s="112"/>
      <c r="G45" s="7">
        <v>0</v>
      </c>
      <c r="H45" s="3">
        <v>3</v>
      </c>
      <c r="I45" s="7">
        <v>1310.666667</v>
      </c>
      <c r="J45" s="7">
        <v>262.33333299999998</v>
      </c>
      <c r="K45" s="34">
        <v>1048.333333</v>
      </c>
    </row>
    <row r="46" spans="1:11" ht="13.5" customHeight="1" x14ac:dyDescent="0.35">
      <c r="A46" s="23">
        <v>43776</v>
      </c>
      <c r="B46" s="30" t="s">
        <v>12</v>
      </c>
      <c r="C46" s="30" t="s">
        <v>18</v>
      </c>
      <c r="D46" s="4">
        <v>16</v>
      </c>
      <c r="E46" s="110">
        <v>0</v>
      </c>
      <c r="F46" s="110"/>
      <c r="G46" s="4">
        <v>0</v>
      </c>
      <c r="H46" s="5">
        <v>16</v>
      </c>
      <c r="I46" s="4">
        <v>1442.6250002500001</v>
      </c>
      <c r="J46" s="4">
        <v>145.0625</v>
      </c>
      <c r="K46" s="33">
        <v>1297.5625002500001</v>
      </c>
    </row>
    <row r="47" spans="1:11" ht="13.5" customHeight="1" x14ac:dyDescent="0.35">
      <c r="A47" s="23">
        <v>43776</v>
      </c>
      <c r="B47" s="1">
        <v>1</v>
      </c>
      <c r="C47" s="1" t="s">
        <v>22</v>
      </c>
      <c r="D47" s="7">
        <v>2</v>
      </c>
      <c r="E47" s="112">
        <v>0</v>
      </c>
      <c r="F47" s="112"/>
      <c r="G47" s="7">
        <v>0</v>
      </c>
      <c r="H47" s="3">
        <v>2</v>
      </c>
      <c r="I47" s="7">
        <v>1009.5</v>
      </c>
      <c r="J47" s="7">
        <v>136.5</v>
      </c>
      <c r="K47" s="34">
        <v>873</v>
      </c>
    </row>
    <row r="48" spans="1:11" ht="13.5" customHeight="1" x14ac:dyDescent="0.35">
      <c r="A48" s="23">
        <v>43776</v>
      </c>
      <c r="B48" s="1">
        <v>3</v>
      </c>
      <c r="C48" s="1" t="s">
        <v>24</v>
      </c>
      <c r="D48" s="7">
        <v>6</v>
      </c>
      <c r="E48" s="112">
        <v>0</v>
      </c>
      <c r="F48" s="112"/>
      <c r="G48" s="7">
        <v>0</v>
      </c>
      <c r="H48" s="3">
        <v>6</v>
      </c>
      <c r="I48" s="7">
        <v>1110.666667</v>
      </c>
      <c r="J48" s="7">
        <v>119</v>
      </c>
      <c r="K48" s="34">
        <v>991.66666699999996</v>
      </c>
    </row>
    <row r="49" spans="1:11" ht="14.25" customHeight="1" x14ac:dyDescent="0.35">
      <c r="A49" s="23">
        <v>43776</v>
      </c>
      <c r="B49" s="1">
        <v>4</v>
      </c>
      <c r="C49" s="1" t="s">
        <v>25</v>
      </c>
      <c r="D49" s="7">
        <v>6</v>
      </c>
      <c r="E49" s="112">
        <v>0</v>
      </c>
      <c r="F49" s="112"/>
      <c r="G49" s="7">
        <v>0</v>
      </c>
      <c r="H49" s="3">
        <v>6</v>
      </c>
      <c r="I49" s="7">
        <v>1267.166667</v>
      </c>
      <c r="J49" s="7">
        <v>112</v>
      </c>
      <c r="K49" s="34">
        <v>1155.166667</v>
      </c>
    </row>
    <row r="50" spans="1:11" ht="13.5" customHeight="1" x14ac:dyDescent="0.35">
      <c r="A50" s="23">
        <v>43776</v>
      </c>
      <c r="B50" s="1">
        <v>16</v>
      </c>
      <c r="C50" s="1" t="s">
        <v>26</v>
      </c>
      <c r="D50" s="7">
        <v>2</v>
      </c>
      <c r="E50" s="112">
        <v>0</v>
      </c>
      <c r="F50" s="112"/>
      <c r="G50" s="7">
        <v>0</v>
      </c>
      <c r="H50" s="3">
        <v>2</v>
      </c>
      <c r="I50" s="7">
        <v>3398</v>
      </c>
      <c r="J50" s="7">
        <v>331</v>
      </c>
      <c r="K50" s="34">
        <v>3067</v>
      </c>
    </row>
    <row r="51" spans="1:11" ht="13.5" customHeight="1" x14ac:dyDescent="0.35">
      <c r="A51" s="23">
        <v>43781</v>
      </c>
      <c r="B51" s="30" t="s">
        <v>12</v>
      </c>
      <c r="C51" s="30" t="s">
        <v>18</v>
      </c>
      <c r="D51" s="4">
        <v>126</v>
      </c>
      <c r="E51" s="110">
        <v>0</v>
      </c>
      <c r="F51" s="110"/>
      <c r="G51" s="4">
        <v>0</v>
      </c>
      <c r="H51" s="5">
        <v>126</v>
      </c>
      <c r="I51" s="4">
        <v>453.95238074603202</v>
      </c>
      <c r="J51" s="4">
        <v>105.047619087302</v>
      </c>
      <c r="K51" s="33">
        <v>348.90476165873002</v>
      </c>
    </row>
    <row r="52" spans="1:11" ht="13.5" customHeight="1" x14ac:dyDescent="0.35">
      <c r="A52" s="23">
        <v>43781</v>
      </c>
      <c r="B52" s="1">
        <v>1</v>
      </c>
      <c r="C52" s="1" t="s">
        <v>22</v>
      </c>
      <c r="D52" s="7">
        <v>5</v>
      </c>
      <c r="E52" s="112">
        <v>0</v>
      </c>
      <c r="F52" s="112"/>
      <c r="G52" s="7">
        <v>0</v>
      </c>
      <c r="H52" s="3">
        <v>5</v>
      </c>
      <c r="I52" s="7">
        <v>948</v>
      </c>
      <c r="J52" s="7">
        <v>188</v>
      </c>
      <c r="K52" s="34">
        <v>760</v>
      </c>
    </row>
    <row r="53" spans="1:11" ht="13.5" customHeight="1" x14ac:dyDescent="0.35">
      <c r="A53" s="23">
        <v>43781</v>
      </c>
      <c r="B53" s="1">
        <v>4</v>
      </c>
      <c r="C53" s="1" t="s">
        <v>25</v>
      </c>
      <c r="D53" s="7">
        <v>3</v>
      </c>
      <c r="E53" s="112">
        <v>0</v>
      </c>
      <c r="F53" s="112"/>
      <c r="G53" s="7">
        <v>0</v>
      </c>
      <c r="H53" s="3">
        <v>3</v>
      </c>
      <c r="I53" s="7">
        <v>713.66666699999996</v>
      </c>
      <c r="J53" s="7">
        <v>181</v>
      </c>
      <c r="K53" s="34">
        <v>532.66666699999996</v>
      </c>
    </row>
    <row r="54" spans="1:11" ht="14.25" customHeight="1" x14ac:dyDescent="0.35">
      <c r="A54" s="23">
        <v>43781</v>
      </c>
      <c r="B54" s="1">
        <v>16</v>
      </c>
      <c r="C54" s="1" t="s">
        <v>26</v>
      </c>
      <c r="D54" s="7">
        <v>5</v>
      </c>
      <c r="E54" s="112">
        <v>0</v>
      </c>
      <c r="F54" s="112"/>
      <c r="G54" s="7">
        <v>0</v>
      </c>
      <c r="H54" s="3">
        <v>5</v>
      </c>
      <c r="I54" s="7">
        <v>965.2</v>
      </c>
      <c r="J54" s="7">
        <v>355</v>
      </c>
      <c r="K54" s="34">
        <v>610.20000000000005</v>
      </c>
    </row>
    <row r="55" spans="1:11" ht="13.5" customHeight="1" x14ac:dyDescent="0.35">
      <c r="A55" s="23">
        <v>43781</v>
      </c>
      <c r="B55" s="1">
        <v>17</v>
      </c>
      <c r="C55" s="1" t="s">
        <v>27</v>
      </c>
      <c r="D55" s="7">
        <v>113</v>
      </c>
      <c r="E55" s="112">
        <v>0</v>
      </c>
      <c r="F55" s="112"/>
      <c r="G55" s="7">
        <v>0</v>
      </c>
      <c r="H55" s="3">
        <v>113</v>
      </c>
      <c r="I55" s="7">
        <v>402.575221</v>
      </c>
      <c r="J55" s="7">
        <v>88.300884999999994</v>
      </c>
      <c r="K55" s="34">
        <v>314.27433600000001</v>
      </c>
    </row>
    <row r="56" spans="1:11" ht="13.5" customHeight="1" x14ac:dyDescent="0.35">
      <c r="A56" s="23">
        <v>43782</v>
      </c>
      <c r="B56" s="30" t="s">
        <v>12</v>
      </c>
      <c r="C56" s="30" t="s">
        <v>18</v>
      </c>
      <c r="D56" s="4">
        <v>14</v>
      </c>
      <c r="E56" s="110">
        <v>0</v>
      </c>
      <c r="F56" s="110"/>
      <c r="G56" s="4">
        <v>0</v>
      </c>
      <c r="H56" s="5">
        <v>14</v>
      </c>
      <c r="I56" s="4">
        <v>790.50000028571401</v>
      </c>
      <c r="J56" s="4">
        <v>114.857143142857</v>
      </c>
      <c r="K56" s="33">
        <v>675.642857142857</v>
      </c>
    </row>
    <row r="57" spans="1:11" ht="13.5" customHeight="1" x14ac:dyDescent="0.35">
      <c r="A57" s="23">
        <v>43782</v>
      </c>
      <c r="B57" s="1">
        <v>1</v>
      </c>
      <c r="C57" s="1" t="s">
        <v>22</v>
      </c>
      <c r="D57" s="7">
        <v>2</v>
      </c>
      <c r="E57" s="112">
        <v>0</v>
      </c>
      <c r="F57" s="112"/>
      <c r="G57" s="7">
        <v>0</v>
      </c>
      <c r="H57" s="3">
        <v>2</v>
      </c>
      <c r="I57" s="7">
        <v>1513.5</v>
      </c>
      <c r="J57" s="7">
        <v>133</v>
      </c>
      <c r="K57" s="34">
        <v>1380.5</v>
      </c>
    </row>
    <row r="58" spans="1:11" ht="13.5" customHeight="1" x14ac:dyDescent="0.35">
      <c r="A58" s="23">
        <v>43782</v>
      </c>
      <c r="B58" s="1">
        <v>4</v>
      </c>
      <c r="C58" s="1" t="s">
        <v>25</v>
      </c>
      <c r="D58" s="7">
        <v>2</v>
      </c>
      <c r="E58" s="112">
        <v>0</v>
      </c>
      <c r="F58" s="112"/>
      <c r="G58" s="7">
        <v>0</v>
      </c>
      <c r="H58" s="3">
        <v>2</v>
      </c>
      <c r="I58" s="7">
        <v>670</v>
      </c>
      <c r="J58" s="7">
        <v>103</v>
      </c>
      <c r="K58" s="34">
        <v>567</v>
      </c>
    </row>
    <row r="59" spans="1:11" ht="14.25" customHeight="1" x14ac:dyDescent="0.35">
      <c r="A59" s="23">
        <v>43782</v>
      </c>
      <c r="B59" s="1">
        <v>16</v>
      </c>
      <c r="C59" s="1" t="s">
        <v>26</v>
      </c>
      <c r="D59" s="7">
        <v>1</v>
      </c>
      <c r="E59" s="112">
        <v>0</v>
      </c>
      <c r="F59" s="112"/>
      <c r="G59" s="7">
        <v>0</v>
      </c>
      <c r="H59" s="3">
        <v>1</v>
      </c>
      <c r="I59" s="7">
        <v>1115</v>
      </c>
      <c r="J59" s="7">
        <v>195</v>
      </c>
      <c r="K59" s="34">
        <v>920</v>
      </c>
    </row>
    <row r="60" spans="1:11" ht="13.5" customHeight="1" x14ac:dyDescent="0.35">
      <c r="A60" s="23">
        <v>43782</v>
      </c>
      <c r="B60" s="1">
        <v>17</v>
      </c>
      <c r="C60" s="1" t="s">
        <v>27</v>
      </c>
      <c r="D60" s="7">
        <v>9</v>
      </c>
      <c r="E60" s="112">
        <v>0</v>
      </c>
      <c r="F60" s="112"/>
      <c r="G60" s="7">
        <v>0</v>
      </c>
      <c r="H60" s="3">
        <v>9</v>
      </c>
      <c r="I60" s="7">
        <v>620.55555600000002</v>
      </c>
      <c r="J60" s="7">
        <v>104.555556</v>
      </c>
      <c r="K60" s="34">
        <v>516</v>
      </c>
    </row>
    <row r="61" spans="1:11" ht="13.5" customHeight="1" x14ac:dyDescent="0.35">
      <c r="A61" s="23">
        <v>43803</v>
      </c>
      <c r="B61" s="30" t="s">
        <v>12</v>
      </c>
      <c r="C61" s="30" t="s">
        <v>18</v>
      </c>
      <c r="D61" s="4">
        <v>53</v>
      </c>
      <c r="E61" s="110">
        <v>0</v>
      </c>
      <c r="F61" s="110"/>
      <c r="G61" s="4">
        <v>0</v>
      </c>
      <c r="H61" s="5">
        <v>53</v>
      </c>
      <c r="I61" s="4">
        <v>975.15094301886802</v>
      </c>
      <c r="J61" s="4">
        <v>175.30188716981101</v>
      </c>
      <c r="K61" s="33">
        <v>799.849056679245</v>
      </c>
    </row>
    <row r="62" spans="1:11" ht="13.5" customHeight="1" x14ac:dyDescent="0.35">
      <c r="A62" s="23">
        <v>43803</v>
      </c>
      <c r="B62" s="1">
        <v>1</v>
      </c>
      <c r="C62" s="1" t="s">
        <v>22</v>
      </c>
      <c r="D62" s="7">
        <v>5</v>
      </c>
      <c r="E62" s="112">
        <v>0</v>
      </c>
      <c r="F62" s="112"/>
      <c r="G62" s="7">
        <v>0</v>
      </c>
      <c r="H62" s="3">
        <v>5</v>
      </c>
      <c r="I62" s="7">
        <v>1288.5999999999999</v>
      </c>
      <c r="J62" s="7">
        <v>235</v>
      </c>
      <c r="K62" s="34">
        <v>1053.5999999999999</v>
      </c>
    </row>
    <row r="63" spans="1:11" ht="13.5" customHeight="1" x14ac:dyDescent="0.35">
      <c r="A63" s="23">
        <v>43803</v>
      </c>
      <c r="B63" s="1">
        <v>4</v>
      </c>
      <c r="C63" s="1" t="s">
        <v>25</v>
      </c>
      <c r="D63" s="7">
        <v>2</v>
      </c>
      <c r="E63" s="112">
        <v>0</v>
      </c>
      <c r="F63" s="112"/>
      <c r="G63" s="7">
        <v>0</v>
      </c>
      <c r="H63" s="3">
        <v>2</v>
      </c>
      <c r="I63" s="7">
        <v>1517.5</v>
      </c>
      <c r="J63" s="7">
        <v>115.5</v>
      </c>
      <c r="K63" s="34">
        <v>1402</v>
      </c>
    </row>
    <row r="64" spans="1:11" ht="14.25" customHeight="1" x14ac:dyDescent="0.35">
      <c r="A64" s="23">
        <v>43803</v>
      </c>
      <c r="B64" s="1">
        <v>16</v>
      </c>
      <c r="C64" s="1" t="s">
        <v>26</v>
      </c>
      <c r="D64" s="7">
        <v>2</v>
      </c>
      <c r="E64" s="112">
        <v>0</v>
      </c>
      <c r="F64" s="112"/>
      <c r="G64" s="7">
        <v>0</v>
      </c>
      <c r="H64" s="3">
        <v>2</v>
      </c>
      <c r="I64" s="7">
        <v>3789.5</v>
      </c>
      <c r="J64" s="7">
        <v>449</v>
      </c>
      <c r="K64" s="34">
        <v>3340.5</v>
      </c>
    </row>
    <row r="65" spans="1:11" ht="13.5" customHeight="1" x14ac:dyDescent="0.35">
      <c r="A65" s="23">
        <v>43803</v>
      </c>
      <c r="B65" s="1">
        <v>17</v>
      </c>
      <c r="C65" s="1" t="s">
        <v>27</v>
      </c>
      <c r="D65" s="7">
        <v>44</v>
      </c>
      <c r="E65" s="112">
        <v>0</v>
      </c>
      <c r="F65" s="112"/>
      <c r="G65" s="7">
        <v>0</v>
      </c>
      <c r="H65" s="3">
        <v>44</v>
      </c>
      <c r="I65" s="7">
        <v>786.95454500000005</v>
      </c>
      <c r="J65" s="7">
        <v>158.795455</v>
      </c>
      <c r="K65" s="34">
        <v>628.15909099999999</v>
      </c>
    </row>
    <row r="66" spans="1:11" ht="13.5" customHeight="1" x14ac:dyDescent="0.35">
      <c r="A66" s="23">
        <v>43804</v>
      </c>
      <c r="B66" s="30" t="s">
        <v>12</v>
      </c>
      <c r="C66" s="30" t="s">
        <v>18</v>
      </c>
      <c r="D66" s="4">
        <v>9</v>
      </c>
      <c r="E66" s="110">
        <v>0</v>
      </c>
      <c r="F66" s="110"/>
      <c r="G66" s="4">
        <v>1</v>
      </c>
      <c r="H66" s="5">
        <v>10</v>
      </c>
      <c r="I66" s="4">
        <v>1758.4444446666701</v>
      </c>
      <c r="J66" s="4">
        <v>268.11111088888902</v>
      </c>
      <c r="K66" s="33">
        <v>1490.333333</v>
      </c>
    </row>
    <row r="67" spans="1:11" ht="13.5" customHeight="1" x14ac:dyDescent="0.35">
      <c r="A67" s="23">
        <v>43804</v>
      </c>
      <c r="B67" s="1">
        <v>1</v>
      </c>
      <c r="C67" s="1" t="s">
        <v>22</v>
      </c>
      <c r="D67" s="7">
        <v>7</v>
      </c>
      <c r="E67" s="112">
        <v>0</v>
      </c>
      <c r="F67" s="112"/>
      <c r="G67" s="7">
        <v>1</v>
      </c>
      <c r="H67" s="3">
        <v>8</v>
      </c>
      <c r="I67" s="7">
        <v>1376.7142859999999</v>
      </c>
      <c r="J67" s="7">
        <v>311.28571399999998</v>
      </c>
      <c r="K67" s="34">
        <v>1065.4285709999999</v>
      </c>
    </row>
    <row r="68" spans="1:11" ht="13.5" customHeight="1" x14ac:dyDescent="0.35">
      <c r="A68" s="23">
        <v>43804</v>
      </c>
      <c r="B68" s="1">
        <v>4</v>
      </c>
      <c r="C68" s="1" t="s">
        <v>25</v>
      </c>
      <c r="D68" s="7">
        <v>2</v>
      </c>
      <c r="E68" s="112">
        <v>0</v>
      </c>
      <c r="F68" s="112"/>
      <c r="G68" s="7">
        <v>0</v>
      </c>
      <c r="H68" s="3">
        <v>2</v>
      </c>
      <c r="I68" s="7">
        <v>3094.5</v>
      </c>
      <c r="J68" s="7">
        <v>117</v>
      </c>
      <c r="K68" s="34">
        <v>2977.5</v>
      </c>
    </row>
    <row r="69" spans="1:11" ht="14.25" customHeight="1" x14ac:dyDescent="0.35">
      <c r="A69" s="23">
        <v>43808</v>
      </c>
      <c r="B69" s="30" t="s">
        <v>12</v>
      </c>
      <c r="C69" s="30" t="s">
        <v>18</v>
      </c>
      <c r="D69" s="4">
        <v>4</v>
      </c>
      <c r="E69" s="110">
        <v>0</v>
      </c>
      <c r="F69" s="110"/>
      <c r="G69" s="4">
        <v>0</v>
      </c>
      <c r="H69" s="5">
        <v>4</v>
      </c>
      <c r="I69" s="4">
        <v>1067.5</v>
      </c>
      <c r="J69" s="4">
        <v>126.50000025</v>
      </c>
      <c r="K69" s="33">
        <v>940.99999975000003</v>
      </c>
    </row>
    <row r="70" spans="1:11" ht="13.5" customHeight="1" x14ac:dyDescent="0.35">
      <c r="A70" s="23">
        <v>43808</v>
      </c>
      <c r="B70" s="1">
        <v>1</v>
      </c>
      <c r="C70" s="1" t="s">
        <v>22</v>
      </c>
      <c r="D70" s="7">
        <v>3</v>
      </c>
      <c r="E70" s="112">
        <v>0</v>
      </c>
      <c r="F70" s="112"/>
      <c r="G70" s="7">
        <v>0</v>
      </c>
      <c r="H70" s="3">
        <v>3</v>
      </c>
      <c r="I70" s="7">
        <v>1041</v>
      </c>
      <c r="J70" s="7">
        <v>120.666667</v>
      </c>
      <c r="K70" s="34">
        <v>920.33333300000004</v>
      </c>
    </row>
    <row r="71" spans="1:11" ht="13.5" customHeight="1" x14ac:dyDescent="0.35">
      <c r="A71" s="23">
        <v>43808</v>
      </c>
      <c r="B71" s="1">
        <v>4</v>
      </c>
      <c r="C71" s="1" t="s">
        <v>25</v>
      </c>
      <c r="D71" s="7">
        <v>1</v>
      </c>
      <c r="E71" s="112">
        <v>0</v>
      </c>
      <c r="F71" s="112"/>
      <c r="G71" s="7">
        <v>0</v>
      </c>
      <c r="H71" s="3">
        <v>1</v>
      </c>
      <c r="I71" s="7">
        <v>1147</v>
      </c>
      <c r="J71" s="7">
        <v>144</v>
      </c>
      <c r="K71" s="34">
        <v>1003</v>
      </c>
    </row>
    <row r="72" spans="1:11" ht="13.5" customHeight="1" x14ac:dyDescent="0.35">
      <c r="A72" s="23">
        <v>43809</v>
      </c>
      <c r="B72" s="30" t="s">
        <v>12</v>
      </c>
      <c r="C72" s="30" t="s">
        <v>18</v>
      </c>
      <c r="D72" s="4">
        <v>4</v>
      </c>
      <c r="E72" s="110">
        <v>0</v>
      </c>
      <c r="F72" s="110"/>
      <c r="G72" s="4">
        <v>0</v>
      </c>
      <c r="H72" s="5">
        <v>4</v>
      </c>
      <c r="I72" s="4">
        <v>694.99999975000003</v>
      </c>
      <c r="J72" s="4">
        <v>118.75</v>
      </c>
      <c r="K72" s="33">
        <v>576.24999975000003</v>
      </c>
    </row>
    <row r="73" spans="1:11" ht="13.5" customHeight="1" x14ac:dyDescent="0.35">
      <c r="A73" s="23">
        <v>43809</v>
      </c>
      <c r="B73" s="1">
        <v>1</v>
      </c>
      <c r="C73" s="1" t="s">
        <v>22</v>
      </c>
      <c r="D73" s="7">
        <v>3</v>
      </c>
      <c r="E73" s="112">
        <v>0</v>
      </c>
      <c r="F73" s="112"/>
      <c r="G73" s="7">
        <v>0</v>
      </c>
      <c r="H73" s="3">
        <v>3</v>
      </c>
      <c r="I73" s="7">
        <v>617.33333300000004</v>
      </c>
      <c r="J73" s="7">
        <v>119</v>
      </c>
      <c r="K73" s="34">
        <v>498.33333299999998</v>
      </c>
    </row>
    <row r="74" spans="1:11" ht="14.25" customHeight="1" x14ac:dyDescent="0.35">
      <c r="A74" s="25">
        <v>43809</v>
      </c>
      <c r="B74" s="35">
        <v>4</v>
      </c>
      <c r="C74" s="35" t="s">
        <v>25</v>
      </c>
      <c r="D74" s="26">
        <v>1</v>
      </c>
      <c r="E74" s="116">
        <v>0</v>
      </c>
      <c r="F74" s="116"/>
      <c r="G74" s="26">
        <v>0</v>
      </c>
      <c r="H74" s="27">
        <v>1</v>
      </c>
      <c r="I74" s="26">
        <v>928</v>
      </c>
      <c r="J74" s="26">
        <v>118</v>
      </c>
      <c r="K74" s="36">
        <v>810</v>
      </c>
    </row>
    <row r="75" spans="1:11" x14ac:dyDescent="0.35">
      <c r="A75" s="69">
        <v>43818</v>
      </c>
      <c r="B75" s="73" t="s">
        <v>12</v>
      </c>
      <c r="C75" s="73" t="s">
        <v>18</v>
      </c>
      <c r="D75" s="66">
        <v>156</v>
      </c>
      <c r="E75" s="123">
        <v>0</v>
      </c>
      <c r="F75" s="123"/>
      <c r="G75" s="66">
        <v>0</v>
      </c>
      <c r="H75" s="67">
        <v>156</v>
      </c>
      <c r="I75" s="66">
        <v>632.30769207692299</v>
      </c>
      <c r="J75" s="66">
        <v>193.17948759615399</v>
      </c>
      <c r="K75" s="74">
        <v>439.128205442308</v>
      </c>
    </row>
    <row r="76" spans="1:11" x14ac:dyDescent="0.35">
      <c r="A76" s="69">
        <v>43818</v>
      </c>
      <c r="B76" s="64">
        <v>16</v>
      </c>
      <c r="C76" s="64" t="s">
        <v>26</v>
      </c>
      <c r="D76" s="68">
        <v>3</v>
      </c>
      <c r="E76" s="121">
        <v>0</v>
      </c>
      <c r="F76" s="121"/>
      <c r="G76" s="68">
        <v>0</v>
      </c>
      <c r="H76" s="65">
        <v>3</v>
      </c>
      <c r="I76" s="68">
        <v>1943.666667</v>
      </c>
      <c r="J76" s="68">
        <v>467.33333299999998</v>
      </c>
      <c r="K76" s="75">
        <v>1476.333333</v>
      </c>
    </row>
    <row r="77" spans="1:11" x14ac:dyDescent="0.35">
      <c r="A77" s="69">
        <v>43818</v>
      </c>
      <c r="B77" s="64">
        <v>18</v>
      </c>
      <c r="C77" s="64" t="s">
        <v>28</v>
      </c>
      <c r="D77" s="68">
        <v>153</v>
      </c>
      <c r="E77" s="121">
        <v>0</v>
      </c>
      <c r="F77" s="121"/>
      <c r="G77" s="68">
        <v>0</v>
      </c>
      <c r="H77" s="65">
        <v>153</v>
      </c>
      <c r="I77" s="68">
        <v>606.59477100000004</v>
      </c>
      <c r="J77" s="68">
        <v>187.803922</v>
      </c>
      <c r="K77" s="75">
        <v>418.79084999999998</v>
      </c>
    </row>
    <row r="78" spans="1:11" x14ac:dyDescent="0.35">
      <c r="A78" s="69">
        <v>43819</v>
      </c>
      <c r="B78" s="73" t="s">
        <v>12</v>
      </c>
      <c r="C78" s="73" t="s">
        <v>18</v>
      </c>
      <c r="D78" s="66">
        <v>137</v>
      </c>
      <c r="E78" s="123">
        <v>0</v>
      </c>
      <c r="F78" s="123"/>
      <c r="G78" s="66">
        <v>0</v>
      </c>
      <c r="H78" s="67">
        <v>137</v>
      </c>
      <c r="I78" s="66">
        <v>733.65693406569301</v>
      </c>
      <c r="J78" s="66">
        <v>149.91240845985399</v>
      </c>
      <c r="K78" s="74">
        <v>583.74452558394205</v>
      </c>
    </row>
    <row r="79" spans="1:11" x14ac:dyDescent="0.35">
      <c r="A79" s="69">
        <v>43819</v>
      </c>
      <c r="B79" s="64">
        <v>16</v>
      </c>
      <c r="C79" s="64" t="s">
        <v>26</v>
      </c>
      <c r="D79" s="68">
        <v>3</v>
      </c>
      <c r="E79" s="121">
        <v>0</v>
      </c>
      <c r="F79" s="121"/>
      <c r="G79" s="68">
        <v>0</v>
      </c>
      <c r="H79" s="65">
        <v>3</v>
      </c>
      <c r="I79" s="68">
        <v>1255.666667</v>
      </c>
      <c r="J79" s="68">
        <v>297.33333299999998</v>
      </c>
      <c r="K79" s="75">
        <v>958.33333300000004</v>
      </c>
    </row>
    <row r="80" spans="1:11" x14ac:dyDescent="0.35">
      <c r="A80" s="69">
        <v>43819</v>
      </c>
      <c r="B80" s="64">
        <v>18</v>
      </c>
      <c r="C80" s="64" t="s">
        <v>28</v>
      </c>
      <c r="D80" s="68">
        <v>134</v>
      </c>
      <c r="E80" s="121">
        <v>0</v>
      </c>
      <c r="F80" s="121"/>
      <c r="G80" s="68">
        <v>0</v>
      </c>
      <c r="H80" s="65">
        <v>134</v>
      </c>
      <c r="I80" s="68">
        <v>721.97014899999999</v>
      </c>
      <c r="J80" s="68">
        <v>146.61194</v>
      </c>
      <c r="K80" s="75">
        <v>575.35820899999999</v>
      </c>
    </row>
    <row r="81" spans="1:11" x14ac:dyDescent="0.35">
      <c r="A81" s="69">
        <v>43826</v>
      </c>
      <c r="B81" s="73" t="s">
        <v>12</v>
      </c>
      <c r="C81" s="73" t="s">
        <v>18</v>
      </c>
      <c r="D81" s="66">
        <v>199</v>
      </c>
      <c r="E81" s="123">
        <v>0</v>
      </c>
      <c r="F81" s="123"/>
      <c r="G81" s="66">
        <v>0</v>
      </c>
      <c r="H81" s="67">
        <v>199</v>
      </c>
      <c r="I81" s="66">
        <v>706.557788964824</v>
      </c>
      <c r="J81" s="66">
        <v>198.34673377889399</v>
      </c>
      <c r="K81" s="74">
        <v>508.21105521608001</v>
      </c>
    </row>
    <row r="82" spans="1:11" x14ac:dyDescent="0.35">
      <c r="A82" s="69">
        <v>43826</v>
      </c>
      <c r="B82" s="64">
        <v>1</v>
      </c>
      <c r="C82" s="64" t="s">
        <v>22</v>
      </c>
      <c r="D82" s="68">
        <v>5</v>
      </c>
      <c r="E82" s="121">
        <v>0</v>
      </c>
      <c r="F82" s="121"/>
      <c r="G82" s="68">
        <v>0</v>
      </c>
      <c r="H82" s="65">
        <v>5</v>
      </c>
      <c r="I82" s="68">
        <v>1365.4</v>
      </c>
      <c r="J82" s="68">
        <v>129.4</v>
      </c>
      <c r="K82" s="75">
        <v>1236</v>
      </c>
    </row>
    <row r="83" spans="1:11" x14ac:dyDescent="0.35">
      <c r="A83" s="69">
        <v>43826</v>
      </c>
      <c r="B83" s="64">
        <v>4</v>
      </c>
      <c r="C83" s="64" t="s">
        <v>25</v>
      </c>
      <c r="D83" s="68">
        <v>2</v>
      </c>
      <c r="E83" s="121">
        <v>0</v>
      </c>
      <c r="F83" s="121"/>
      <c r="G83" s="68">
        <v>0</v>
      </c>
      <c r="H83" s="65">
        <v>2</v>
      </c>
      <c r="I83" s="68">
        <v>3997.5</v>
      </c>
      <c r="J83" s="68">
        <v>119.5</v>
      </c>
      <c r="K83" s="75">
        <v>3878</v>
      </c>
    </row>
    <row r="84" spans="1:11" x14ac:dyDescent="0.35">
      <c r="A84" s="69">
        <v>43826</v>
      </c>
      <c r="B84" s="64">
        <v>16</v>
      </c>
      <c r="C84" s="64" t="s">
        <v>26</v>
      </c>
      <c r="D84" s="68">
        <v>6</v>
      </c>
      <c r="E84" s="121">
        <v>0</v>
      </c>
      <c r="F84" s="121"/>
      <c r="G84" s="68">
        <v>0</v>
      </c>
      <c r="H84" s="65">
        <v>6</v>
      </c>
      <c r="I84" s="68">
        <v>1046.833333</v>
      </c>
      <c r="J84" s="68">
        <v>392.66666700000002</v>
      </c>
      <c r="K84" s="75">
        <v>654.16666699999996</v>
      </c>
    </row>
    <row r="85" spans="1:11" x14ac:dyDescent="0.35">
      <c r="A85" s="70">
        <v>43826</v>
      </c>
      <c r="B85" s="76">
        <v>18</v>
      </c>
      <c r="C85" s="76" t="s">
        <v>28</v>
      </c>
      <c r="D85" s="71">
        <v>186</v>
      </c>
      <c r="E85" s="122">
        <v>0</v>
      </c>
      <c r="F85" s="122"/>
      <c r="G85" s="71">
        <v>0</v>
      </c>
      <c r="H85" s="72">
        <v>186</v>
      </c>
      <c r="I85" s="71">
        <v>642.48387100000002</v>
      </c>
      <c r="J85" s="71">
        <v>194.77957000000001</v>
      </c>
      <c r="K85" s="77">
        <v>447.70430099999999</v>
      </c>
    </row>
  </sheetData>
  <mergeCells count="84">
    <mergeCell ref="E65:F65"/>
    <mergeCell ref="E71:F71"/>
    <mergeCell ref="E72:F72"/>
    <mergeCell ref="E73:F73"/>
    <mergeCell ref="E74:F74"/>
    <mergeCell ref="E66:F66"/>
    <mergeCell ref="E67:F67"/>
    <mergeCell ref="E68:F68"/>
    <mergeCell ref="E69:F69"/>
    <mergeCell ref="E70:F70"/>
    <mergeCell ref="E60:F60"/>
    <mergeCell ref="E61:F61"/>
    <mergeCell ref="E62:F62"/>
    <mergeCell ref="E63:F63"/>
    <mergeCell ref="E64:F64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75:F75"/>
    <mergeCell ref="E76:F76"/>
    <mergeCell ref="E77:F77"/>
    <mergeCell ref="A1:E1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83:F83"/>
    <mergeCell ref="E84:F84"/>
    <mergeCell ref="E85:F85"/>
    <mergeCell ref="E78:F78"/>
    <mergeCell ref="E79:F79"/>
    <mergeCell ref="E80:F80"/>
    <mergeCell ref="E81:F81"/>
    <mergeCell ref="E82:F8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K83"/>
  <sheetViews>
    <sheetView showGridLines="0" zoomScale="90" zoomScaleNormal="90" workbookViewId="0">
      <selection activeCell="Q6" sqref="Q6"/>
    </sheetView>
  </sheetViews>
  <sheetFormatPr baseColWidth="10" defaultColWidth="9.06640625" defaultRowHeight="12.75" x14ac:dyDescent="0.35"/>
  <cols>
    <col min="1" max="2" width="10.86328125" customWidth="1"/>
    <col min="3" max="3" width="14.796875" customWidth="1"/>
    <col min="4" max="4" width="10.06640625" bestFit="1" customWidth="1"/>
    <col min="5" max="5" width="5.3984375" customWidth="1"/>
    <col min="6" max="6" width="10.53125" customWidth="1"/>
    <col min="7" max="7" width="14.796875" bestFit="1" customWidth="1"/>
    <col min="8" max="8" width="12.33203125" bestFit="1" customWidth="1"/>
    <col min="9" max="9" width="16" bestFit="1" customWidth="1"/>
    <col min="10" max="10" width="16.1328125" customWidth="1"/>
    <col min="11" max="11" width="16" customWidth="1"/>
  </cols>
  <sheetData>
    <row r="1" spans="1:11" ht="21" customHeight="1" x14ac:dyDescent="0.35">
      <c r="A1" s="103" t="s">
        <v>0</v>
      </c>
      <c r="B1" s="103"/>
      <c r="C1" s="103"/>
      <c r="D1" s="103"/>
      <c r="E1" s="103"/>
      <c r="F1" s="2"/>
      <c r="G1" s="2"/>
      <c r="H1" s="2"/>
      <c r="I1" s="2"/>
      <c r="J1" s="2"/>
      <c r="K1" s="2"/>
    </row>
    <row r="2" spans="1:11" ht="8.2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43.5" customHeight="1" x14ac:dyDescent="0.35">
      <c r="A3" s="17" t="s">
        <v>9</v>
      </c>
      <c r="B3" s="31" t="s">
        <v>13</v>
      </c>
      <c r="C3" s="31" t="s">
        <v>14</v>
      </c>
      <c r="D3" s="18" t="s">
        <v>5</v>
      </c>
      <c r="E3" s="108" t="s">
        <v>6</v>
      </c>
      <c r="F3" s="108"/>
      <c r="G3" s="18" t="s">
        <v>7</v>
      </c>
      <c r="H3" s="18" t="s">
        <v>8</v>
      </c>
      <c r="I3" s="18" t="s">
        <v>15</v>
      </c>
      <c r="J3" s="18" t="s">
        <v>16</v>
      </c>
      <c r="K3" s="32" t="s">
        <v>17</v>
      </c>
    </row>
    <row r="4" spans="1:11" ht="14.25" customHeight="1" x14ac:dyDescent="0.35">
      <c r="A4" s="23">
        <v>43724</v>
      </c>
      <c r="B4" s="30" t="s">
        <v>12</v>
      </c>
      <c r="C4" s="30" t="s">
        <v>18</v>
      </c>
      <c r="D4" s="4">
        <v>0</v>
      </c>
      <c r="E4" s="110">
        <v>0</v>
      </c>
      <c r="F4" s="110"/>
      <c r="G4" s="4">
        <v>1</v>
      </c>
      <c r="H4" s="5">
        <v>1</v>
      </c>
      <c r="I4" s="4" t="s">
        <v>18</v>
      </c>
      <c r="J4" s="4" t="s">
        <v>18</v>
      </c>
      <c r="K4" s="33" t="s">
        <v>18</v>
      </c>
    </row>
    <row r="5" spans="1:11" ht="13.5" customHeight="1" x14ac:dyDescent="0.35">
      <c r="A5" s="23">
        <v>43724</v>
      </c>
      <c r="B5" s="1">
        <v>21</v>
      </c>
      <c r="C5" s="1" t="s">
        <v>19</v>
      </c>
      <c r="D5" s="7">
        <v>0</v>
      </c>
      <c r="E5" s="112">
        <v>0</v>
      </c>
      <c r="F5" s="112"/>
      <c r="G5" s="7">
        <v>1</v>
      </c>
      <c r="H5" s="3">
        <v>1</v>
      </c>
      <c r="I5" s="7" t="s">
        <v>18</v>
      </c>
      <c r="J5" s="7" t="s">
        <v>18</v>
      </c>
      <c r="K5" s="34" t="s">
        <v>18</v>
      </c>
    </row>
    <row r="6" spans="1:11" ht="13.5" customHeight="1" x14ac:dyDescent="0.35">
      <c r="A6" s="23">
        <v>43727</v>
      </c>
      <c r="B6" s="30" t="s">
        <v>12</v>
      </c>
      <c r="C6" s="30" t="s">
        <v>18</v>
      </c>
      <c r="D6" s="4">
        <v>1</v>
      </c>
      <c r="E6" s="110">
        <v>0</v>
      </c>
      <c r="F6" s="110"/>
      <c r="G6" s="4">
        <v>0</v>
      </c>
      <c r="H6" s="5">
        <v>1</v>
      </c>
      <c r="I6" s="4">
        <v>3459</v>
      </c>
      <c r="J6" s="4">
        <v>322</v>
      </c>
      <c r="K6" s="33">
        <v>3137</v>
      </c>
    </row>
    <row r="7" spans="1:11" ht="13.5" customHeight="1" x14ac:dyDescent="0.35">
      <c r="A7" s="23">
        <v>43727</v>
      </c>
      <c r="B7" s="1">
        <v>21</v>
      </c>
      <c r="C7" s="1" t="s">
        <v>19</v>
      </c>
      <c r="D7" s="7">
        <v>1</v>
      </c>
      <c r="E7" s="112">
        <v>0</v>
      </c>
      <c r="F7" s="112"/>
      <c r="G7" s="7">
        <v>0</v>
      </c>
      <c r="H7" s="3">
        <v>1</v>
      </c>
      <c r="I7" s="7">
        <v>3459</v>
      </c>
      <c r="J7" s="7">
        <v>322</v>
      </c>
      <c r="K7" s="34">
        <v>3137</v>
      </c>
    </row>
    <row r="8" spans="1:11" ht="13.5" customHeight="1" x14ac:dyDescent="0.35">
      <c r="A8" s="23">
        <v>43731</v>
      </c>
      <c r="B8" s="30" t="s">
        <v>12</v>
      </c>
      <c r="C8" s="30" t="s">
        <v>18</v>
      </c>
      <c r="D8" s="4">
        <v>21</v>
      </c>
      <c r="E8" s="110">
        <v>0</v>
      </c>
      <c r="F8" s="110"/>
      <c r="G8" s="4">
        <v>0</v>
      </c>
      <c r="H8" s="5">
        <v>21</v>
      </c>
      <c r="I8" s="4">
        <v>1790.00000004762</v>
      </c>
      <c r="J8" s="4">
        <v>449.714285571429</v>
      </c>
      <c r="K8" s="33">
        <v>1340.2857144761899</v>
      </c>
    </row>
    <row r="9" spans="1:11" ht="14.25" customHeight="1" x14ac:dyDescent="0.35">
      <c r="A9" s="23">
        <v>43731</v>
      </c>
      <c r="B9" s="1">
        <v>21</v>
      </c>
      <c r="C9" s="1" t="s">
        <v>19</v>
      </c>
      <c r="D9" s="7">
        <v>9</v>
      </c>
      <c r="E9" s="112">
        <v>0</v>
      </c>
      <c r="F9" s="112"/>
      <c r="G9" s="7">
        <v>0</v>
      </c>
      <c r="H9" s="3">
        <v>9</v>
      </c>
      <c r="I9" s="7">
        <v>2387.8888889999998</v>
      </c>
      <c r="J9" s="7">
        <v>526.33333300000004</v>
      </c>
      <c r="K9" s="34">
        <v>1861.555556</v>
      </c>
    </row>
    <row r="10" spans="1:11" ht="13.5" customHeight="1" x14ac:dyDescent="0.35">
      <c r="A10" s="23">
        <v>43731</v>
      </c>
      <c r="B10" s="1">
        <v>22</v>
      </c>
      <c r="C10" s="1" t="s">
        <v>20</v>
      </c>
      <c r="D10" s="7">
        <v>4</v>
      </c>
      <c r="E10" s="112">
        <v>0</v>
      </c>
      <c r="F10" s="112"/>
      <c r="G10" s="7">
        <v>0</v>
      </c>
      <c r="H10" s="3">
        <v>4</v>
      </c>
      <c r="I10" s="7">
        <v>1182.5</v>
      </c>
      <c r="J10" s="7">
        <v>451.75</v>
      </c>
      <c r="K10" s="34">
        <v>730.75</v>
      </c>
    </row>
    <row r="11" spans="1:11" ht="13.5" customHeight="1" x14ac:dyDescent="0.35">
      <c r="A11" s="23">
        <v>43731</v>
      </c>
      <c r="B11" s="1">
        <v>23</v>
      </c>
      <c r="C11" s="1" t="s">
        <v>21</v>
      </c>
      <c r="D11" s="7">
        <v>8</v>
      </c>
      <c r="E11" s="112">
        <v>0</v>
      </c>
      <c r="F11" s="112"/>
      <c r="G11" s="7">
        <v>0</v>
      </c>
      <c r="H11" s="3">
        <v>8</v>
      </c>
      <c r="I11" s="7">
        <v>1421.125</v>
      </c>
      <c r="J11" s="7">
        <v>362.5</v>
      </c>
      <c r="K11" s="34">
        <v>1058.625</v>
      </c>
    </row>
    <row r="12" spans="1:11" ht="13.5" customHeight="1" x14ac:dyDescent="0.35">
      <c r="A12" s="23">
        <v>43732</v>
      </c>
      <c r="B12" s="30" t="s">
        <v>12</v>
      </c>
      <c r="C12" s="30" t="s">
        <v>18</v>
      </c>
      <c r="D12" s="4">
        <v>4</v>
      </c>
      <c r="E12" s="110">
        <v>0</v>
      </c>
      <c r="F12" s="110"/>
      <c r="G12" s="4">
        <v>2</v>
      </c>
      <c r="H12" s="5">
        <v>6</v>
      </c>
      <c r="I12" s="4">
        <v>2760.7500002500001</v>
      </c>
      <c r="J12" s="4">
        <v>308.50000025000003</v>
      </c>
      <c r="K12" s="33">
        <v>2452.25</v>
      </c>
    </row>
    <row r="13" spans="1:11" ht="13.5" customHeight="1" x14ac:dyDescent="0.35">
      <c r="A13" s="23">
        <v>43732</v>
      </c>
      <c r="B13" s="1">
        <v>21</v>
      </c>
      <c r="C13" s="1" t="s">
        <v>19</v>
      </c>
      <c r="D13" s="7">
        <v>3</v>
      </c>
      <c r="E13" s="112">
        <v>0</v>
      </c>
      <c r="F13" s="112"/>
      <c r="G13" s="7">
        <v>2</v>
      </c>
      <c r="H13" s="3">
        <v>5</v>
      </c>
      <c r="I13" s="7">
        <v>3033.666667</v>
      </c>
      <c r="J13" s="7">
        <v>346.66666700000002</v>
      </c>
      <c r="K13" s="34">
        <v>2687</v>
      </c>
    </row>
    <row r="14" spans="1:11" ht="14.25" customHeight="1" x14ac:dyDescent="0.35">
      <c r="A14" s="23">
        <v>43732</v>
      </c>
      <c r="B14" s="1">
        <v>23</v>
      </c>
      <c r="C14" s="1" t="s">
        <v>21</v>
      </c>
      <c r="D14" s="7">
        <v>1</v>
      </c>
      <c r="E14" s="112">
        <v>0</v>
      </c>
      <c r="F14" s="112"/>
      <c r="G14" s="7">
        <v>0</v>
      </c>
      <c r="H14" s="3">
        <v>1</v>
      </c>
      <c r="I14" s="7">
        <v>1942</v>
      </c>
      <c r="J14" s="7">
        <v>194</v>
      </c>
      <c r="K14" s="34">
        <v>1748</v>
      </c>
    </row>
    <row r="15" spans="1:11" ht="13.5" customHeight="1" x14ac:dyDescent="0.35">
      <c r="A15" s="23">
        <v>43733</v>
      </c>
      <c r="B15" s="30" t="s">
        <v>12</v>
      </c>
      <c r="C15" s="30" t="s">
        <v>18</v>
      </c>
      <c r="D15" s="4">
        <v>3</v>
      </c>
      <c r="E15" s="110">
        <v>0</v>
      </c>
      <c r="F15" s="110"/>
      <c r="G15" s="4">
        <v>0</v>
      </c>
      <c r="H15" s="5">
        <v>3</v>
      </c>
      <c r="I15" s="4">
        <v>2689.333333</v>
      </c>
      <c r="J15" s="4">
        <v>401.66666700000002</v>
      </c>
      <c r="K15" s="33">
        <v>2287.666667</v>
      </c>
    </row>
    <row r="16" spans="1:11" ht="13.5" customHeight="1" x14ac:dyDescent="0.35">
      <c r="A16" s="23">
        <v>43733</v>
      </c>
      <c r="B16" s="1">
        <v>21</v>
      </c>
      <c r="C16" s="1" t="s">
        <v>19</v>
      </c>
      <c r="D16" s="7">
        <v>3</v>
      </c>
      <c r="E16" s="112">
        <v>0</v>
      </c>
      <c r="F16" s="112"/>
      <c r="G16" s="7">
        <v>0</v>
      </c>
      <c r="H16" s="3">
        <v>3</v>
      </c>
      <c r="I16" s="7">
        <v>2689.333333</v>
      </c>
      <c r="J16" s="7">
        <v>401.66666700000002</v>
      </c>
      <c r="K16" s="34">
        <v>2287.666667</v>
      </c>
    </row>
    <row r="17" spans="1:11" ht="13.5" customHeight="1" x14ac:dyDescent="0.35">
      <c r="A17" s="23">
        <v>43739</v>
      </c>
      <c r="B17" s="30" t="s">
        <v>12</v>
      </c>
      <c r="C17" s="30" t="s">
        <v>18</v>
      </c>
      <c r="D17" s="4">
        <v>0</v>
      </c>
      <c r="E17" s="110">
        <v>0</v>
      </c>
      <c r="F17" s="110"/>
      <c r="G17" s="4">
        <v>2</v>
      </c>
      <c r="H17" s="5">
        <v>2</v>
      </c>
      <c r="I17" s="4" t="s">
        <v>18</v>
      </c>
      <c r="J17" s="4" t="s">
        <v>18</v>
      </c>
      <c r="K17" s="33" t="s">
        <v>18</v>
      </c>
    </row>
    <row r="18" spans="1:11" ht="13.5" customHeight="1" x14ac:dyDescent="0.35">
      <c r="A18" s="23">
        <v>43739</v>
      </c>
      <c r="B18" s="1">
        <v>21</v>
      </c>
      <c r="C18" s="1" t="s">
        <v>19</v>
      </c>
      <c r="D18" s="7">
        <v>0</v>
      </c>
      <c r="E18" s="112">
        <v>0</v>
      </c>
      <c r="F18" s="112"/>
      <c r="G18" s="7">
        <v>2</v>
      </c>
      <c r="H18" s="3">
        <v>2</v>
      </c>
      <c r="I18" s="7" t="s">
        <v>18</v>
      </c>
      <c r="J18" s="7" t="s">
        <v>18</v>
      </c>
      <c r="K18" s="34" t="s">
        <v>18</v>
      </c>
    </row>
    <row r="19" spans="1:11" ht="14.25" customHeight="1" x14ac:dyDescent="0.35">
      <c r="A19" s="23">
        <v>43755</v>
      </c>
      <c r="B19" s="30" t="s">
        <v>12</v>
      </c>
      <c r="C19" s="30" t="s">
        <v>18</v>
      </c>
      <c r="D19" s="4">
        <v>0</v>
      </c>
      <c r="E19" s="110">
        <v>0</v>
      </c>
      <c r="F19" s="110"/>
      <c r="G19" s="4">
        <v>1</v>
      </c>
      <c r="H19" s="5">
        <v>1</v>
      </c>
      <c r="I19" s="4" t="s">
        <v>18</v>
      </c>
      <c r="J19" s="4" t="s">
        <v>18</v>
      </c>
      <c r="K19" s="33" t="s">
        <v>18</v>
      </c>
    </row>
    <row r="20" spans="1:11" ht="13.5" customHeight="1" x14ac:dyDescent="0.35">
      <c r="A20" s="23">
        <v>43755</v>
      </c>
      <c r="B20" s="1">
        <v>21</v>
      </c>
      <c r="C20" s="1" t="s">
        <v>19</v>
      </c>
      <c r="D20" s="7">
        <v>0</v>
      </c>
      <c r="E20" s="112">
        <v>0</v>
      </c>
      <c r="F20" s="112"/>
      <c r="G20" s="7">
        <v>1</v>
      </c>
      <c r="H20" s="3">
        <v>1</v>
      </c>
      <c r="I20" s="7" t="s">
        <v>18</v>
      </c>
      <c r="J20" s="7" t="s">
        <v>18</v>
      </c>
      <c r="K20" s="34" t="s">
        <v>18</v>
      </c>
    </row>
    <row r="21" spans="1:11" ht="13.5" customHeight="1" x14ac:dyDescent="0.35">
      <c r="A21" s="23">
        <v>43759</v>
      </c>
      <c r="B21" s="30" t="s">
        <v>12</v>
      </c>
      <c r="C21" s="30" t="s">
        <v>18</v>
      </c>
      <c r="D21" s="4">
        <v>2</v>
      </c>
      <c r="E21" s="110">
        <v>0</v>
      </c>
      <c r="F21" s="110"/>
      <c r="G21" s="4">
        <v>0</v>
      </c>
      <c r="H21" s="5">
        <v>2</v>
      </c>
      <c r="I21" s="4">
        <v>1636</v>
      </c>
      <c r="J21" s="4">
        <v>426.5</v>
      </c>
      <c r="K21" s="33">
        <v>1209.5</v>
      </c>
    </row>
    <row r="22" spans="1:11" ht="13.5" customHeight="1" x14ac:dyDescent="0.35">
      <c r="A22" s="23">
        <v>43759</v>
      </c>
      <c r="B22" s="1">
        <v>21</v>
      </c>
      <c r="C22" s="1" t="s">
        <v>19</v>
      </c>
      <c r="D22" s="7">
        <v>1</v>
      </c>
      <c r="E22" s="112">
        <v>0</v>
      </c>
      <c r="F22" s="112"/>
      <c r="G22" s="7">
        <v>0</v>
      </c>
      <c r="H22" s="3">
        <v>1</v>
      </c>
      <c r="I22" s="7">
        <v>2209</v>
      </c>
      <c r="J22" s="7">
        <v>639</v>
      </c>
      <c r="K22" s="34">
        <v>1570</v>
      </c>
    </row>
    <row r="23" spans="1:11" ht="13.5" customHeight="1" x14ac:dyDescent="0.35">
      <c r="A23" s="23">
        <v>43759</v>
      </c>
      <c r="B23" s="1">
        <v>23</v>
      </c>
      <c r="C23" s="1" t="s">
        <v>21</v>
      </c>
      <c r="D23" s="7">
        <v>1</v>
      </c>
      <c r="E23" s="112">
        <v>0</v>
      </c>
      <c r="F23" s="112"/>
      <c r="G23" s="7">
        <v>0</v>
      </c>
      <c r="H23" s="3">
        <v>1</v>
      </c>
      <c r="I23" s="7">
        <v>1063</v>
      </c>
      <c r="J23" s="7">
        <v>214</v>
      </c>
      <c r="K23" s="34">
        <v>849</v>
      </c>
    </row>
    <row r="24" spans="1:11" ht="14.25" customHeight="1" x14ac:dyDescent="0.35">
      <c r="A24" s="23">
        <v>43760</v>
      </c>
      <c r="B24" s="30" t="s">
        <v>12</v>
      </c>
      <c r="C24" s="30" t="s">
        <v>18</v>
      </c>
      <c r="D24" s="4">
        <v>2</v>
      </c>
      <c r="E24" s="110">
        <v>0</v>
      </c>
      <c r="F24" s="110"/>
      <c r="G24" s="4">
        <v>4</v>
      </c>
      <c r="H24" s="5">
        <v>6</v>
      </c>
      <c r="I24" s="4">
        <v>2915</v>
      </c>
      <c r="J24" s="4">
        <v>331</v>
      </c>
      <c r="K24" s="33">
        <v>2584</v>
      </c>
    </row>
    <row r="25" spans="1:11" ht="13.5" customHeight="1" x14ac:dyDescent="0.35">
      <c r="A25" s="23">
        <v>43760</v>
      </c>
      <c r="B25" s="1">
        <v>21</v>
      </c>
      <c r="C25" s="1" t="s">
        <v>19</v>
      </c>
      <c r="D25" s="7">
        <v>2</v>
      </c>
      <c r="E25" s="112">
        <v>0</v>
      </c>
      <c r="F25" s="112"/>
      <c r="G25" s="7">
        <v>4</v>
      </c>
      <c r="H25" s="3">
        <v>6</v>
      </c>
      <c r="I25" s="7">
        <v>2915</v>
      </c>
      <c r="J25" s="7">
        <v>331</v>
      </c>
      <c r="K25" s="34">
        <v>2584</v>
      </c>
    </row>
    <row r="26" spans="1:11" ht="13.5" customHeight="1" x14ac:dyDescent="0.35">
      <c r="A26" s="23">
        <v>43761</v>
      </c>
      <c r="B26" s="30" t="s">
        <v>12</v>
      </c>
      <c r="C26" s="30" t="s">
        <v>18</v>
      </c>
      <c r="D26" s="4">
        <v>4</v>
      </c>
      <c r="E26" s="110">
        <v>0</v>
      </c>
      <c r="F26" s="110"/>
      <c r="G26" s="4">
        <v>0</v>
      </c>
      <c r="H26" s="5">
        <v>4</v>
      </c>
      <c r="I26" s="4">
        <v>1977.5</v>
      </c>
      <c r="J26" s="4">
        <v>262</v>
      </c>
      <c r="K26" s="33">
        <v>1715.5</v>
      </c>
    </row>
    <row r="27" spans="1:11" ht="13.5" customHeight="1" x14ac:dyDescent="0.35">
      <c r="A27" s="23">
        <v>43761</v>
      </c>
      <c r="B27" s="1">
        <v>21</v>
      </c>
      <c r="C27" s="1" t="s">
        <v>19</v>
      </c>
      <c r="D27" s="7">
        <v>2</v>
      </c>
      <c r="E27" s="112">
        <v>0</v>
      </c>
      <c r="F27" s="112"/>
      <c r="G27" s="7">
        <v>0</v>
      </c>
      <c r="H27" s="3">
        <v>2</v>
      </c>
      <c r="I27" s="7">
        <v>2652</v>
      </c>
      <c r="J27" s="7">
        <v>251</v>
      </c>
      <c r="K27" s="34">
        <v>2401</v>
      </c>
    </row>
    <row r="28" spans="1:11" ht="13.5" customHeight="1" x14ac:dyDescent="0.35">
      <c r="A28" s="23">
        <v>43761</v>
      </c>
      <c r="B28" s="1">
        <v>23</v>
      </c>
      <c r="C28" s="1" t="s">
        <v>21</v>
      </c>
      <c r="D28" s="7">
        <v>2</v>
      </c>
      <c r="E28" s="112">
        <v>0</v>
      </c>
      <c r="F28" s="112"/>
      <c r="G28" s="7">
        <v>0</v>
      </c>
      <c r="H28" s="3">
        <v>2</v>
      </c>
      <c r="I28" s="7">
        <v>1303</v>
      </c>
      <c r="J28" s="7">
        <v>273</v>
      </c>
      <c r="K28" s="34">
        <v>1030</v>
      </c>
    </row>
    <row r="29" spans="1:11" ht="14.25" customHeight="1" x14ac:dyDescent="0.35">
      <c r="A29" s="23">
        <v>43762</v>
      </c>
      <c r="B29" s="30" t="s">
        <v>12</v>
      </c>
      <c r="C29" s="30" t="s">
        <v>18</v>
      </c>
      <c r="D29" s="4">
        <v>1</v>
      </c>
      <c r="E29" s="110">
        <v>0</v>
      </c>
      <c r="F29" s="110"/>
      <c r="G29" s="4">
        <v>0</v>
      </c>
      <c r="H29" s="5">
        <v>1</v>
      </c>
      <c r="I29" s="4">
        <v>8040</v>
      </c>
      <c r="J29" s="4">
        <v>368</v>
      </c>
      <c r="K29" s="33">
        <v>7672</v>
      </c>
    </row>
    <row r="30" spans="1:11" ht="13.5" customHeight="1" x14ac:dyDescent="0.35">
      <c r="A30" s="23">
        <v>43762</v>
      </c>
      <c r="B30" s="1">
        <v>21</v>
      </c>
      <c r="C30" s="1" t="s">
        <v>19</v>
      </c>
      <c r="D30" s="7">
        <v>1</v>
      </c>
      <c r="E30" s="112">
        <v>0</v>
      </c>
      <c r="F30" s="112"/>
      <c r="G30" s="7">
        <v>0</v>
      </c>
      <c r="H30" s="3">
        <v>1</v>
      </c>
      <c r="I30" s="7">
        <v>8040</v>
      </c>
      <c r="J30" s="7">
        <v>368</v>
      </c>
      <c r="K30" s="34">
        <v>7672</v>
      </c>
    </row>
    <row r="31" spans="1:11" ht="13.5" customHeight="1" x14ac:dyDescent="0.35">
      <c r="A31" s="23">
        <v>43763</v>
      </c>
      <c r="B31" s="30" t="s">
        <v>12</v>
      </c>
      <c r="C31" s="30" t="s">
        <v>18</v>
      </c>
      <c r="D31" s="4">
        <v>0</v>
      </c>
      <c r="E31" s="110">
        <v>0</v>
      </c>
      <c r="F31" s="110"/>
      <c r="G31" s="4">
        <v>1</v>
      </c>
      <c r="H31" s="5">
        <v>1</v>
      </c>
      <c r="I31" s="4" t="s">
        <v>18</v>
      </c>
      <c r="J31" s="4" t="s">
        <v>18</v>
      </c>
      <c r="K31" s="33" t="s">
        <v>18</v>
      </c>
    </row>
    <row r="32" spans="1:11" ht="13.5" customHeight="1" x14ac:dyDescent="0.35">
      <c r="A32" s="23">
        <v>43763</v>
      </c>
      <c r="B32" s="1">
        <v>21</v>
      </c>
      <c r="C32" s="1" t="s">
        <v>19</v>
      </c>
      <c r="D32" s="7">
        <v>0</v>
      </c>
      <c r="E32" s="112">
        <v>0</v>
      </c>
      <c r="F32" s="112"/>
      <c r="G32" s="7">
        <v>1</v>
      </c>
      <c r="H32" s="3">
        <v>1</v>
      </c>
      <c r="I32" s="7" t="s">
        <v>18</v>
      </c>
      <c r="J32" s="7" t="s">
        <v>18</v>
      </c>
      <c r="K32" s="34" t="s">
        <v>18</v>
      </c>
    </row>
    <row r="33" spans="1:11" ht="13.5" customHeight="1" x14ac:dyDescent="0.35">
      <c r="A33" s="23">
        <v>43769</v>
      </c>
      <c r="B33" s="30" t="s">
        <v>12</v>
      </c>
      <c r="C33" s="30" t="s">
        <v>18</v>
      </c>
      <c r="D33" s="4">
        <v>2</v>
      </c>
      <c r="E33" s="110">
        <v>0</v>
      </c>
      <c r="F33" s="110"/>
      <c r="G33" s="4">
        <v>0</v>
      </c>
      <c r="H33" s="5">
        <v>2</v>
      </c>
      <c r="I33" s="4">
        <v>2247.5</v>
      </c>
      <c r="J33" s="4">
        <v>199</v>
      </c>
      <c r="K33" s="33">
        <v>2048.5</v>
      </c>
    </row>
    <row r="34" spans="1:11" ht="14.25" customHeight="1" x14ac:dyDescent="0.35">
      <c r="A34" s="23">
        <v>43769</v>
      </c>
      <c r="B34" s="1">
        <v>21</v>
      </c>
      <c r="C34" s="1" t="s">
        <v>19</v>
      </c>
      <c r="D34" s="7">
        <v>1</v>
      </c>
      <c r="E34" s="112">
        <v>0</v>
      </c>
      <c r="F34" s="112"/>
      <c r="G34" s="7">
        <v>0</v>
      </c>
      <c r="H34" s="3">
        <v>1</v>
      </c>
      <c r="I34" s="7">
        <v>3425</v>
      </c>
      <c r="J34" s="7">
        <v>277</v>
      </c>
      <c r="K34" s="34">
        <v>3148</v>
      </c>
    </row>
    <row r="35" spans="1:11" ht="13.5" customHeight="1" x14ac:dyDescent="0.35">
      <c r="A35" s="23">
        <v>43769</v>
      </c>
      <c r="B35" s="1">
        <v>23</v>
      </c>
      <c r="C35" s="1" t="s">
        <v>21</v>
      </c>
      <c r="D35" s="7">
        <v>1</v>
      </c>
      <c r="E35" s="112">
        <v>0</v>
      </c>
      <c r="F35" s="112"/>
      <c r="G35" s="7">
        <v>0</v>
      </c>
      <c r="H35" s="3">
        <v>1</v>
      </c>
      <c r="I35" s="7">
        <v>1070</v>
      </c>
      <c r="J35" s="7">
        <v>121</v>
      </c>
      <c r="K35" s="34">
        <v>949</v>
      </c>
    </row>
    <row r="36" spans="1:11" ht="13.5" customHeight="1" x14ac:dyDescent="0.35">
      <c r="A36" s="23">
        <v>43775</v>
      </c>
      <c r="B36" s="30" t="s">
        <v>12</v>
      </c>
      <c r="C36" s="30" t="s">
        <v>18</v>
      </c>
      <c r="D36" s="4">
        <v>0</v>
      </c>
      <c r="E36" s="110">
        <v>0</v>
      </c>
      <c r="F36" s="110"/>
      <c r="G36" s="4">
        <v>3</v>
      </c>
      <c r="H36" s="5">
        <v>3</v>
      </c>
      <c r="I36" s="4" t="s">
        <v>18</v>
      </c>
      <c r="J36" s="4" t="s">
        <v>18</v>
      </c>
      <c r="K36" s="33" t="s">
        <v>18</v>
      </c>
    </row>
    <row r="37" spans="1:11" ht="13.5" customHeight="1" x14ac:dyDescent="0.35">
      <c r="A37" s="23">
        <v>43775</v>
      </c>
      <c r="B37" s="1">
        <v>21</v>
      </c>
      <c r="C37" s="1" t="s">
        <v>19</v>
      </c>
      <c r="D37" s="7">
        <v>0</v>
      </c>
      <c r="E37" s="112">
        <v>0</v>
      </c>
      <c r="F37" s="112"/>
      <c r="G37" s="7">
        <v>3</v>
      </c>
      <c r="H37" s="3">
        <v>3</v>
      </c>
      <c r="I37" s="7" t="s">
        <v>18</v>
      </c>
      <c r="J37" s="7" t="s">
        <v>18</v>
      </c>
      <c r="K37" s="34" t="s">
        <v>18</v>
      </c>
    </row>
    <row r="38" spans="1:11" ht="13.5" customHeight="1" x14ac:dyDescent="0.35">
      <c r="A38" s="23">
        <v>43780</v>
      </c>
      <c r="B38" s="30" t="s">
        <v>12</v>
      </c>
      <c r="C38" s="30" t="s">
        <v>18</v>
      </c>
      <c r="D38" s="4">
        <v>4</v>
      </c>
      <c r="E38" s="110">
        <v>0</v>
      </c>
      <c r="F38" s="110"/>
      <c r="G38" s="4">
        <v>16</v>
      </c>
      <c r="H38" s="5">
        <v>20</v>
      </c>
      <c r="I38" s="4">
        <v>1455</v>
      </c>
      <c r="J38" s="4">
        <v>185.25</v>
      </c>
      <c r="K38" s="33">
        <v>1269.75</v>
      </c>
    </row>
    <row r="39" spans="1:11" ht="14.25" customHeight="1" x14ac:dyDescent="0.35">
      <c r="A39" s="23">
        <v>43780</v>
      </c>
      <c r="B39" s="1">
        <v>21</v>
      </c>
      <c r="C39" s="1" t="s">
        <v>19</v>
      </c>
      <c r="D39" s="7">
        <v>3</v>
      </c>
      <c r="E39" s="112">
        <v>0</v>
      </c>
      <c r="F39" s="112"/>
      <c r="G39" s="7">
        <v>16</v>
      </c>
      <c r="H39" s="3">
        <v>19</v>
      </c>
      <c r="I39" s="7">
        <v>1508.3333333333301</v>
      </c>
      <c r="J39" s="7">
        <v>203</v>
      </c>
      <c r="K39" s="34">
        <v>1305.3333333333301</v>
      </c>
    </row>
    <row r="40" spans="1:11" ht="13.5" customHeight="1" x14ac:dyDescent="0.35">
      <c r="A40" s="23">
        <v>43780</v>
      </c>
      <c r="B40" s="1">
        <v>23</v>
      </c>
      <c r="C40" s="1" t="s">
        <v>21</v>
      </c>
      <c r="D40" s="7">
        <v>1</v>
      </c>
      <c r="E40" s="112">
        <v>0</v>
      </c>
      <c r="F40" s="112"/>
      <c r="G40" s="7">
        <v>0</v>
      </c>
      <c r="H40" s="3">
        <v>1</v>
      </c>
      <c r="I40" s="7">
        <v>1295</v>
      </c>
      <c r="J40" s="7">
        <v>132</v>
      </c>
      <c r="K40" s="34">
        <v>1163</v>
      </c>
    </row>
    <row r="41" spans="1:11" ht="13.5" customHeight="1" x14ac:dyDescent="0.35">
      <c r="A41" s="23">
        <v>43781</v>
      </c>
      <c r="B41" s="30" t="s">
        <v>12</v>
      </c>
      <c r="C41" s="30" t="s">
        <v>18</v>
      </c>
      <c r="D41" s="4">
        <v>0</v>
      </c>
      <c r="E41" s="110">
        <v>0</v>
      </c>
      <c r="F41" s="110"/>
      <c r="G41" s="4">
        <v>10</v>
      </c>
      <c r="H41" s="5">
        <v>10</v>
      </c>
      <c r="I41" s="4" t="s">
        <v>18</v>
      </c>
      <c r="J41" s="4" t="s">
        <v>18</v>
      </c>
      <c r="K41" s="33" t="s">
        <v>18</v>
      </c>
    </row>
    <row r="42" spans="1:11" ht="13.5" customHeight="1" x14ac:dyDescent="0.35">
      <c r="A42" s="23">
        <v>43781</v>
      </c>
      <c r="B42" s="1">
        <v>21</v>
      </c>
      <c r="C42" s="1" t="s">
        <v>19</v>
      </c>
      <c r="D42" s="7">
        <v>0</v>
      </c>
      <c r="E42" s="112">
        <v>0</v>
      </c>
      <c r="F42" s="112"/>
      <c r="G42" s="7">
        <v>10</v>
      </c>
      <c r="H42" s="3">
        <v>10</v>
      </c>
      <c r="I42" s="7" t="s">
        <v>18</v>
      </c>
      <c r="J42" s="7" t="s">
        <v>18</v>
      </c>
      <c r="K42" s="34" t="s">
        <v>18</v>
      </c>
    </row>
    <row r="43" spans="1:11" ht="13.5" customHeight="1" x14ac:dyDescent="0.35">
      <c r="A43" s="23">
        <v>43782</v>
      </c>
      <c r="B43" s="30" t="s">
        <v>12</v>
      </c>
      <c r="C43" s="30" t="s">
        <v>18</v>
      </c>
      <c r="D43" s="4">
        <v>0</v>
      </c>
      <c r="E43" s="110">
        <v>0</v>
      </c>
      <c r="F43" s="110"/>
      <c r="G43" s="4">
        <v>4</v>
      </c>
      <c r="H43" s="5">
        <v>4</v>
      </c>
      <c r="I43" s="4" t="s">
        <v>18</v>
      </c>
      <c r="J43" s="4" t="s">
        <v>18</v>
      </c>
      <c r="K43" s="33" t="s">
        <v>18</v>
      </c>
    </row>
    <row r="44" spans="1:11" ht="14.25" customHeight="1" x14ac:dyDescent="0.35">
      <c r="A44" s="23">
        <v>43782</v>
      </c>
      <c r="B44" s="1">
        <v>21</v>
      </c>
      <c r="C44" s="1" t="s">
        <v>19</v>
      </c>
      <c r="D44" s="7">
        <v>0</v>
      </c>
      <c r="E44" s="112">
        <v>0</v>
      </c>
      <c r="F44" s="112"/>
      <c r="G44" s="7">
        <v>4</v>
      </c>
      <c r="H44" s="3">
        <v>4</v>
      </c>
      <c r="I44" s="7" t="s">
        <v>18</v>
      </c>
      <c r="J44" s="7" t="s">
        <v>18</v>
      </c>
      <c r="K44" s="34" t="s">
        <v>18</v>
      </c>
    </row>
    <row r="45" spans="1:11" ht="13.5" customHeight="1" x14ac:dyDescent="0.35">
      <c r="A45" s="23">
        <v>43783</v>
      </c>
      <c r="B45" s="30" t="s">
        <v>12</v>
      </c>
      <c r="C45" s="30" t="s">
        <v>18</v>
      </c>
      <c r="D45" s="4">
        <v>0</v>
      </c>
      <c r="E45" s="110">
        <v>0</v>
      </c>
      <c r="F45" s="110"/>
      <c r="G45" s="4">
        <v>2</v>
      </c>
      <c r="H45" s="5">
        <v>2</v>
      </c>
      <c r="I45" s="4" t="s">
        <v>18</v>
      </c>
      <c r="J45" s="4" t="s">
        <v>18</v>
      </c>
      <c r="K45" s="33" t="s">
        <v>18</v>
      </c>
    </row>
    <row r="46" spans="1:11" ht="13.5" customHeight="1" x14ac:dyDescent="0.35">
      <c r="A46" s="23">
        <v>43783</v>
      </c>
      <c r="B46" s="1">
        <v>21</v>
      </c>
      <c r="C46" s="1" t="s">
        <v>19</v>
      </c>
      <c r="D46" s="7">
        <v>0</v>
      </c>
      <c r="E46" s="112">
        <v>0</v>
      </c>
      <c r="F46" s="112"/>
      <c r="G46" s="7">
        <v>2</v>
      </c>
      <c r="H46" s="3">
        <v>2</v>
      </c>
      <c r="I46" s="7" t="s">
        <v>18</v>
      </c>
      <c r="J46" s="7" t="s">
        <v>18</v>
      </c>
      <c r="K46" s="34" t="s">
        <v>18</v>
      </c>
    </row>
    <row r="47" spans="1:11" ht="13.5" customHeight="1" x14ac:dyDescent="0.35">
      <c r="A47" s="23">
        <v>43787</v>
      </c>
      <c r="B47" s="30" t="s">
        <v>12</v>
      </c>
      <c r="C47" s="30" t="s">
        <v>18</v>
      </c>
      <c r="D47" s="4">
        <v>2</v>
      </c>
      <c r="E47" s="110">
        <v>0</v>
      </c>
      <c r="F47" s="110"/>
      <c r="G47" s="4">
        <v>5</v>
      </c>
      <c r="H47" s="5">
        <v>7</v>
      </c>
      <c r="I47" s="4">
        <v>2302.5</v>
      </c>
      <c r="J47" s="4">
        <v>160.5</v>
      </c>
      <c r="K47" s="33">
        <v>2142</v>
      </c>
    </row>
    <row r="48" spans="1:11" ht="13.5" customHeight="1" x14ac:dyDescent="0.35">
      <c r="A48" s="23">
        <v>43787</v>
      </c>
      <c r="B48" s="1">
        <v>21</v>
      </c>
      <c r="C48" s="1" t="s">
        <v>19</v>
      </c>
      <c r="D48" s="7">
        <v>1</v>
      </c>
      <c r="E48" s="112">
        <v>0</v>
      </c>
      <c r="F48" s="112"/>
      <c r="G48" s="7">
        <v>5</v>
      </c>
      <c r="H48" s="3">
        <v>6</v>
      </c>
      <c r="I48" s="7">
        <v>3631</v>
      </c>
      <c r="J48" s="7">
        <v>174</v>
      </c>
      <c r="K48" s="34">
        <v>3457</v>
      </c>
    </row>
    <row r="49" spans="1:11" ht="14.25" customHeight="1" x14ac:dyDescent="0.35">
      <c r="A49" s="23">
        <v>43787</v>
      </c>
      <c r="B49" s="1">
        <v>23</v>
      </c>
      <c r="C49" s="1" t="s">
        <v>21</v>
      </c>
      <c r="D49" s="7">
        <v>1</v>
      </c>
      <c r="E49" s="112">
        <v>0</v>
      </c>
      <c r="F49" s="112"/>
      <c r="G49" s="7">
        <v>0</v>
      </c>
      <c r="H49" s="3">
        <v>1</v>
      </c>
      <c r="I49" s="7">
        <v>974</v>
      </c>
      <c r="J49" s="7">
        <v>147</v>
      </c>
      <c r="K49" s="34">
        <v>827</v>
      </c>
    </row>
    <row r="50" spans="1:11" ht="13.5" customHeight="1" x14ac:dyDescent="0.35">
      <c r="A50" s="23">
        <v>43788</v>
      </c>
      <c r="B50" s="30" t="s">
        <v>12</v>
      </c>
      <c r="C50" s="30" t="s">
        <v>18</v>
      </c>
      <c r="D50" s="4">
        <v>2</v>
      </c>
      <c r="E50" s="110">
        <v>0</v>
      </c>
      <c r="F50" s="110"/>
      <c r="G50" s="4">
        <v>3</v>
      </c>
      <c r="H50" s="5">
        <v>5</v>
      </c>
      <c r="I50" s="4">
        <v>3043</v>
      </c>
      <c r="J50" s="4">
        <v>508.5</v>
      </c>
      <c r="K50" s="33">
        <v>2534.5</v>
      </c>
    </row>
    <row r="51" spans="1:11" ht="13.5" customHeight="1" x14ac:dyDescent="0.35">
      <c r="A51" s="23">
        <v>43788</v>
      </c>
      <c r="B51" s="1">
        <v>21</v>
      </c>
      <c r="C51" s="1" t="s">
        <v>19</v>
      </c>
      <c r="D51" s="7">
        <v>1</v>
      </c>
      <c r="E51" s="112">
        <v>0</v>
      </c>
      <c r="F51" s="112"/>
      <c r="G51" s="7">
        <v>3</v>
      </c>
      <c r="H51" s="3">
        <v>4</v>
      </c>
      <c r="I51" s="7">
        <v>4319</v>
      </c>
      <c r="J51" s="7">
        <v>665</v>
      </c>
      <c r="K51" s="34">
        <v>3654</v>
      </c>
    </row>
    <row r="52" spans="1:11" ht="13.5" customHeight="1" x14ac:dyDescent="0.35">
      <c r="A52" s="23">
        <v>43788</v>
      </c>
      <c r="B52" s="1">
        <v>23</v>
      </c>
      <c r="C52" s="1" t="s">
        <v>21</v>
      </c>
      <c r="D52" s="7">
        <v>1</v>
      </c>
      <c r="E52" s="112">
        <v>0</v>
      </c>
      <c r="F52" s="112"/>
      <c r="G52" s="7">
        <v>0</v>
      </c>
      <c r="H52" s="3">
        <v>1</v>
      </c>
      <c r="I52" s="7">
        <v>1767</v>
      </c>
      <c r="J52" s="7">
        <v>352</v>
      </c>
      <c r="K52" s="34">
        <v>1415</v>
      </c>
    </row>
    <row r="53" spans="1:11" ht="13.5" customHeight="1" x14ac:dyDescent="0.35">
      <c r="A53" s="23">
        <v>43789</v>
      </c>
      <c r="B53" s="30" t="s">
        <v>12</v>
      </c>
      <c r="C53" s="30" t="s">
        <v>18</v>
      </c>
      <c r="D53" s="4">
        <v>2</v>
      </c>
      <c r="E53" s="110">
        <v>0</v>
      </c>
      <c r="F53" s="110"/>
      <c r="G53" s="4">
        <v>4</v>
      </c>
      <c r="H53" s="5">
        <v>6</v>
      </c>
      <c r="I53" s="4">
        <v>2850.5</v>
      </c>
      <c r="J53" s="4">
        <v>314</v>
      </c>
      <c r="K53" s="33">
        <v>2536.5</v>
      </c>
    </row>
    <row r="54" spans="1:11" ht="14.25" customHeight="1" x14ac:dyDescent="0.35">
      <c r="A54" s="23">
        <v>43789</v>
      </c>
      <c r="B54" s="1">
        <v>21</v>
      </c>
      <c r="C54" s="1" t="s">
        <v>19</v>
      </c>
      <c r="D54" s="7">
        <v>2</v>
      </c>
      <c r="E54" s="112">
        <v>0</v>
      </c>
      <c r="F54" s="112"/>
      <c r="G54" s="7">
        <v>4</v>
      </c>
      <c r="H54" s="3">
        <v>6</v>
      </c>
      <c r="I54" s="7">
        <v>2850.5</v>
      </c>
      <c r="J54" s="7">
        <v>314</v>
      </c>
      <c r="K54" s="34">
        <v>2536.5</v>
      </c>
    </row>
    <row r="55" spans="1:11" ht="13.5" customHeight="1" x14ac:dyDescent="0.35">
      <c r="A55" s="23">
        <v>43790</v>
      </c>
      <c r="B55" s="30" t="s">
        <v>12</v>
      </c>
      <c r="C55" s="30" t="s">
        <v>18</v>
      </c>
      <c r="D55" s="4">
        <v>0</v>
      </c>
      <c r="E55" s="110">
        <v>0</v>
      </c>
      <c r="F55" s="110"/>
      <c r="G55" s="4">
        <v>1</v>
      </c>
      <c r="H55" s="5">
        <v>1</v>
      </c>
      <c r="I55" s="4" t="s">
        <v>18</v>
      </c>
      <c r="J55" s="4" t="s">
        <v>18</v>
      </c>
      <c r="K55" s="33" t="s">
        <v>18</v>
      </c>
    </row>
    <row r="56" spans="1:11" ht="13.5" customHeight="1" x14ac:dyDescent="0.35">
      <c r="A56" s="23">
        <v>43790</v>
      </c>
      <c r="B56" s="1">
        <v>21</v>
      </c>
      <c r="C56" s="1" t="s">
        <v>19</v>
      </c>
      <c r="D56" s="7">
        <v>0</v>
      </c>
      <c r="E56" s="112">
        <v>0</v>
      </c>
      <c r="F56" s="112"/>
      <c r="G56" s="7">
        <v>1</v>
      </c>
      <c r="H56" s="3">
        <v>1</v>
      </c>
      <c r="I56" s="7" t="s">
        <v>18</v>
      </c>
      <c r="J56" s="7" t="s">
        <v>18</v>
      </c>
      <c r="K56" s="34" t="s">
        <v>18</v>
      </c>
    </row>
    <row r="57" spans="1:11" ht="13.5" customHeight="1" x14ac:dyDescent="0.35">
      <c r="A57" s="23">
        <v>43795</v>
      </c>
      <c r="B57" s="30" t="s">
        <v>12</v>
      </c>
      <c r="C57" s="30" t="s">
        <v>18</v>
      </c>
      <c r="D57" s="4">
        <v>2</v>
      </c>
      <c r="E57" s="110">
        <v>0</v>
      </c>
      <c r="F57" s="110"/>
      <c r="G57" s="4">
        <v>0</v>
      </c>
      <c r="H57" s="5">
        <v>2</v>
      </c>
      <c r="I57" s="4">
        <v>1998</v>
      </c>
      <c r="J57" s="4">
        <v>382.5</v>
      </c>
      <c r="K57" s="33">
        <v>1615.5</v>
      </c>
    </row>
    <row r="58" spans="1:11" ht="13.5" customHeight="1" x14ac:dyDescent="0.35">
      <c r="A58" s="23">
        <v>43795</v>
      </c>
      <c r="B58" s="1">
        <v>21</v>
      </c>
      <c r="C58" s="1" t="s">
        <v>19</v>
      </c>
      <c r="D58" s="7">
        <v>1</v>
      </c>
      <c r="E58" s="112">
        <v>0</v>
      </c>
      <c r="F58" s="112"/>
      <c r="G58" s="7">
        <v>0</v>
      </c>
      <c r="H58" s="3">
        <v>1</v>
      </c>
      <c r="I58" s="7">
        <v>2950</v>
      </c>
      <c r="J58" s="7">
        <v>419</v>
      </c>
      <c r="K58" s="34">
        <v>2531</v>
      </c>
    </row>
    <row r="59" spans="1:11" ht="14.25" customHeight="1" x14ac:dyDescent="0.35">
      <c r="A59" s="23">
        <v>43795</v>
      </c>
      <c r="B59" s="1">
        <v>23</v>
      </c>
      <c r="C59" s="1" t="s">
        <v>21</v>
      </c>
      <c r="D59" s="7">
        <v>1</v>
      </c>
      <c r="E59" s="112">
        <v>0</v>
      </c>
      <c r="F59" s="112"/>
      <c r="G59" s="7">
        <v>0</v>
      </c>
      <c r="H59" s="3">
        <v>1</v>
      </c>
      <c r="I59" s="7">
        <v>1046</v>
      </c>
      <c r="J59" s="7">
        <v>346</v>
      </c>
      <c r="K59" s="34">
        <v>700</v>
      </c>
    </row>
    <row r="60" spans="1:11" ht="13.5" customHeight="1" x14ac:dyDescent="0.35">
      <c r="A60" s="23">
        <v>43796</v>
      </c>
      <c r="B60" s="30" t="s">
        <v>12</v>
      </c>
      <c r="C60" s="30" t="s">
        <v>18</v>
      </c>
      <c r="D60" s="4">
        <v>1</v>
      </c>
      <c r="E60" s="110">
        <v>0</v>
      </c>
      <c r="F60" s="110"/>
      <c r="G60" s="4">
        <v>0</v>
      </c>
      <c r="H60" s="5">
        <v>1</v>
      </c>
      <c r="I60" s="4">
        <v>3649</v>
      </c>
      <c r="J60" s="4">
        <v>439</v>
      </c>
      <c r="K60" s="33">
        <v>3210</v>
      </c>
    </row>
    <row r="61" spans="1:11" ht="13.5" customHeight="1" x14ac:dyDescent="0.35">
      <c r="A61" s="23">
        <v>43796</v>
      </c>
      <c r="B61" s="1">
        <v>21</v>
      </c>
      <c r="C61" s="1" t="s">
        <v>19</v>
      </c>
      <c r="D61" s="7">
        <v>1</v>
      </c>
      <c r="E61" s="112">
        <v>0</v>
      </c>
      <c r="F61" s="112"/>
      <c r="G61" s="7">
        <v>0</v>
      </c>
      <c r="H61" s="3">
        <v>1</v>
      </c>
      <c r="I61" s="7">
        <v>3649</v>
      </c>
      <c r="J61" s="7">
        <v>439</v>
      </c>
      <c r="K61" s="34">
        <v>3210</v>
      </c>
    </row>
    <row r="62" spans="1:11" ht="13.5" customHeight="1" x14ac:dyDescent="0.35">
      <c r="A62" s="23">
        <v>43797</v>
      </c>
      <c r="B62" s="30" t="s">
        <v>12</v>
      </c>
      <c r="C62" s="30" t="s">
        <v>18</v>
      </c>
      <c r="D62" s="4">
        <v>3</v>
      </c>
      <c r="E62" s="110">
        <v>0</v>
      </c>
      <c r="F62" s="110"/>
      <c r="G62" s="4">
        <v>1</v>
      </c>
      <c r="H62" s="5">
        <v>4</v>
      </c>
      <c r="I62" s="4">
        <v>1549</v>
      </c>
      <c r="J62" s="4">
        <v>354.33333333333297</v>
      </c>
      <c r="K62" s="33">
        <v>1194.6666666666699</v>
      </c>
    </row>
    <row r="63" spans="1:11" ht="13.5" customHeight="1" x14ac:dyDescent="0.35">
      <c r="A63" s="23">
        <v>43797</v>
      </c>
      <c r="B63" s="1">
        <v>21</v>
      </c>
      <c r="C63" s="1" t="s">
        <v>19</v>
      </c>
      <c r="D63" s="7">
        <v>2</v>
      </c>
      <c r="E63" s="112">
        <v>0</v>
      </c>
      <c r="F63" s="112"/>
      <c r="G63" s="7">
        <v>1</v>
      </c>
      <c r="H63" s="3">
        <v>3</v>
      </c>
      <c r="I63" s="7">
        <v>1955</v>
      </c>
      <c r="J63" s="7">
        <v>411.5</v>
      </c>
      <c r="K63" s="34">
        <v>1543.5</v>
      </c>
    </row>
    <row r="64" spans="1:11" ht="14.25" customHeight="1" x14ac:dyDescent="0.35">
      <c r="A64" s="23">
        <v>43797</v>
      </c>
      <c r="B64" s="1">
        <v>23</v>
      </c>
      <c r="C64" s="1" t="s">
        <v>21</v>
      </c>
      <c r="D64" s="7">
        <v>1</v>
      </c>
      <c r="E64" s="112">
        <v>0</v>
      </c>
      <c r="F64" s="112"/>
      <c r="G64" s="7">
        <v>0</v>
      </c>
      <c r="H64" s="3">
        <v>1</v>
      </c>
      <c r="I64" s="7">
        <v>737</v>
      </c>
      <c r="J64" s="7">
        <v>240</v>
      </c>
      <c r="K64" s="34">
        <v>497</v>
      </c>
    </row>
    <row r="65" spans="1:11" ht="13.5" customHeight="1" x14ac:dyDescent="0.35">
      <c r="A65" s="23">
        <v>43798</v>
      </c>
      <c r="B65" s="30" t="s">
        <v>12</v>
      </c>
      <c r="C65" s="30" t="s">
        <v>18</v>
      </c>
      <c r="D65" s="4">
        <v>0</v>
      </c>
      <c r="E65" s="110">
        <v>0</v>
      </c>
      <c r="F65" s="110"/>
      <c r="G65" s="4">
        <v>2</v>
      </c>
      <c r="H65" s="5">
        <v>2</v>
      </c>
      <c r="I65" s="4" t="s">
        <v>18</v>
      </c>
      <c r="J65" s="4" t="s">
        <v>18</v>
      </c>
      <c r="K65" s="33" t="s">
        <v>18</v>
      </c>
    </row>
    <row r="66" spans="1:11" ht="13.5" customHeight="1" x14ac:dyDescent="0.35">
      <c r="A66" s="23">
        <v>43798</v>
      </c>
      <c r="B66" s="1">
        <v>21</v>
      </c>
      <c r="C66" s="1" t="s">
        <v>19</v>
      </c>
      <c r="D66" s="7">
        <v>0</v>
      </c>
      <c r="E66" s="112">
        <v>0</v>
      </c>
      <c r="F66" s="112"/>
      <c r="G66" s="7">
        <v>2</v>
      </c>
      <c r="H66" s="3">
        <v>2</v>
      </c>
      <c r="I66" s="7" t="s">
        <v>18</v>
      </c>
      <c r="J66" s="7" t="s">
        <v>18</v>
      </c>
      <c r="K66" s="34" t="s">
        <v>18</v>
      </c>
    </row>
    <row r="67" spans="1:11" ht="13.5" customHeight="1" x14ac:dyDescent="0.35">
      <c r="A67" s="23">
        <v>43803</v>
      </c>
      <c r="B67" s="30" t="s">
        <v>12</v>
      </c>
      <c r="C67" s="30" t="s">
        <v>18</v>
      </c>
      <c r="D67" s="4">
        <v>0</v>
      </c>
      <c r="E67" s="110">
        <v>0</v>
      </c>
      <c r="F67" s="110"/>
      <c r="G67" s="4">
        <v>1</v>
      </c>
      <c r="H67" s="5">
        <v>1</v>
      </c>
      <c r="I67" s="4" t="s">
        <v>18</v>
      </c>
      <c r="J67" s="4" t="s">
        <v>18</v>
      </c>
      <c r="K67" s="33" t="s">
        <v>18</v>
      </c>
    </row>
    <row r="68" spans="1:11" ht="13.5" customHeight="1" x14ac:dyDescent="0.35">
      <c r="A68" s="25">
        <v>43803</v>
      </c>
      <c r="B68" s="35">
        <v>21</v>
      </c>
      <c r="C68" s="35" t="s">
        <v>19</v>
      </c>
      <c r="D68" s="26">
        <v>0</v>
      </c>
      <c r="E68" s="116">
        <v>0</v>
      </c>
      <c r="F68" s="116"/>
      <c r="G68" s="26">
        <v>1</v>
      </c>
      <c r="H68" s="27">
        <v>1</v>
      </c>
      <c r="I68" s="26" t="s">
        <v>18</v>
      </c>
      <c r="J68" s="26" t="s">
        <v>18</v>
      </c>
      <c r="K68" s="36" t="s">
        <v>18</v>
      </c>
    </row>
    <row r="69" spans="1:11" x14ac:dyDescent="0.35">
      <c r="A69" s="55">
        <v>43803</v>
      </c>
      <c r="B69" s="59" t="s">
        <v>12</v>
      </c>
      <c r="C69" s="59" t="s">
        <v>18</v>
      </c>
      <c r="D69" s="52">
        <v>0</v>
      </c>
      <c r="E69" s="119">
        <v>0</v>
      </c>
      <c r="F69" s="119"/>
      <c r="G69" s="52">
        <v>1</v>
      </c>
      <c r="H69" s="53">
        <v>1</v>
      </c>
      <c r="I69" s="52" t="s">
        <v>18</v>
      </c>
      <c r="J69" s="52" t="s">
        <v>18</v>
      </c>
      <c r="K69" s="60" t="s">
        <v>18</v>
      </c>
    </row>
    <row r="70" spans="1:11" x14ac:dyDescent="0.35">
      <c r="A70" s="55">
        <v>43803</v>
      </c>
      <c r="B70" s="50">
        <v>21</v>
      </c>
      <c r="C70" s="50" t="s">
        <v>19</v>
      </c>
      <c r="D70" s="54">
        <v>0</v>
      </c>
      <c r="E70" s="118">
        <v>0</v>
      </c>
      <c r="F70" s="118"/>
      <c r="G70" s="54">
        <v>1</v>
      </c>
      <c r="H70" s="51">
        <v>1</v>
      </c>
      <c r="I70" s="54" t="s">
        <v>18</v>
      </c>
      <c r="J70" s="54" t="s">
        <v>18</v>
      </c>
      <c r="K70" s="61" t="s">
        <v>18</v>
      </c>
    </row>
    <row r="71" spans="1:11" x14ac:dyDescent="0.35">
      <c r="A71" s="55">
        <v>43816</v>
      </c>
      <c r="B71" s="59" t="s">
        <v>12</v>
      </c>
      <c r="C71" s="59" t="s">
        <v>18</v>
      </c>
      <c r="D71" s="52">
        <v>2</v>
      </c>
      <c r="E71" s="119">
        <v>0</v>
      </c>
      <c r="F71" s="119"/>
      <c r="G71" s="52">
        <v>0</v>
      </c>
      <c r="H71" s="53">
        <v>2</v>
      </c>
      <c r="I71" s="52">
        <v>2534.5</v>
      </c>
      <c r="J71" s="52">
        <v>420</v>
      </c>
      <c r="K71" s="60">
        <v>2114.5</v>
      </c>
    </row>
    <row r="72" spans="1:11" x14ac:dyDescent="0.35">
      <c r="A72" s="55">
        <v>43816</v>
      </c>
      <c r="B72" s="50">
        <v>21</v>
      </c>
      <c r="C72" s="50" t="s">
        <v>19</v>
      </c>
      <c r="D72" s="54">
        <v>1</v>
      </c>
      <c r="E72" s="118">
        <v>0</v>
      </c>
      <c r="F72" s="118"/>
      <c r="G72" s="54">
        <v>0</v>
      </c>
      <c r="H72" s="51">
        <v>1</v>
      </c>
      <c r="I72" s="54">
        <v>3804</v>
      </c>
      <c r="J72" s="54">
        <v>536</v>
      </c>
      <c r="K72" s="61">
        <v>3268</v>
      </c>
    </row>
    <row r="73" spans="1:11" x14ac:dyDescent="0.35">
      <c r="A73" s="55">
        <v>43816</v>
      </c>
      <c r="B73" s="50">
        <v>23</v>
      </c>
      <c r="C73" s="50" t="s">
        <v>21</v>
      </c>
      <c r="D73" s="54">
        <v>1</v>
      </c>
      <c r="E73" s="118">
        <v>0</v>
      </c>
      <c r="F73" s="118"/>
      <c r="G73" s="54">
        <v>0</v>
      </c>
      <c r="H73" s="51">
        <v>1</v>
      </c>
      <c r="I73" s="54">
        <v>1265</v>
      </c>
      <c r="J73" s="54">
        <v>304</v>
      </c>
      <c r="K73" s="61">
        <v>961</v>
      </c>
    </row>
    <row r="74" spans="1:11" x14ac:dyDescent="0.35">
      <c r="A74" s="55">
        <v>43818</v>
      </c>
      <c r="B74" s="59" t="s">
        <v>12</v>
      </c>
      <c r="C74" s="59" t="s">
        <v>18</v>
      </c>
      <c r="D74" s="52">
        <v>1</v>
      </c>
      <c r="E74" s="119">
        <v>0</v>
      </c>
      <c r="F74" s="119"/>
      <c r="G74" s="52">
        <v>0</v>
      </c>
      <c r="H74" s="53">
        <v>1</v>
      </c>
      <c r="I74" s="52">
        <v>2708</v>
      </c>
      <c r="J74" s="52">
        <v>332</v>
      </c>
      <c r="K74" s="60">
        <v>2376</v>
      </c>
    </row>
    <row r="75" spans="1:11" x14ac:dyDescent="0.35">
      <c r="A75" s="55">
        <v>43818</v>
      </c>
      <c r="B75" s="50">
        <v>21</v>
      </c>
      <c r="C75" s="50" t="s">
        <v>19</v>
      </c>
      <c r="D75" s="54">
        <v>1</v>
      </c>
      <c r="E75" s="118">
        <v>0</v>
      </c>
      <c r="F75" s="118"/>
      <c r="G75" s="54">
        <v>0</v>
      </c>
      <c r="H75" s="51">
        <v>1</v>
      </c>
      <c r="I75" s="54">
        <v>2708</v>
      </c>
      <c r="J75" s="54">
        <v>332</v>
      </c>
      <c r="K75" s="61">
        <v>2376</v>
      </c>
    </row>
    <row r="76" spans="1:11" x14ac:dyDescent="0.35">
      <c r="A76" s="55">
        <v>43819</v>
      </c>
      <c r="B76" s="59" t="s">
        <v>12</v>
      </c>
      <c r="C76" s="59" t="s">
        <v>18</v>
      </c>
      <c r="D76" s="52">
        <v>2</v>
      </c>
      <c r="E76" s="119">
        <v>0</v>
      </c>
      <c r="F76" s="119"/>
      <c r="G76" s="52">
        <v>0</v>
      </c>
      <c r="H76" s="53">
        <v>2</v>
      </c>
      <c r="I76" s="52">
        <v>1567.5</v>
      </c>
      <c r="J76" s="52">
        <v>153.5</v>
      </c>
      <c r="K76" s="60">
        <v>1414</v>
      </c>
    </row>
    <row r="77" spans="1:11" x14ac:dyDescent="0.35">
      <c r="A77" s="55">
        <v>43819</v>
      </c>
      <c r="B77" s="50">
        <v>21</v>
      </c>
      <c r="C77" s="50" t="s">
        <v>19</v>
      </c>
      <c r="D77" s="54">
        <v>2</v>
      </c>
      <c r="E77" s="118">
        <v>0</v>
      </c>
      <c r="F77" s="118"/>
      <c r="G77" s="54">
        <v>0</v>
      </c>
      <c r="H77" s="51">
        <v>2</v>
      </c>
      <c r="I77" s="54">
        <v>1567.5</v>
      </c>
      <c r="J77" s="54">
        <v>153.5</v>
      </c>
      <c r="K77" s="61">
        <v>1414</v>
      </c>
    </row>
    <row r="78" spans="1:11" x14ac:dyDescent="0.35">
      <c r="A78" s="55">
        <v>43825</v>
      </c>
      <c r="B78" s="59" t="s">
        <v>12</v>
      </c>
      <c r="C78" s="59" t="s">
        <v>18</v>
      </c>
      <c r="D78" s="52">
        <v>2</v>
      </c>
      <c r="E78" s="119">
        <v>0</v>
      </c>
      <c r="F78" s="119"/>
      <c r="G78" s="52">
        <v>0</v>
      </c>
      <c r="H78" s="53">
        <v>2</v>
      </c>
      <c r="I78" s="52">
        <v>2702</v>
      </c>
      <c r="J78" s="52">
        <v>260.5</v>
      </c>
      <c r="K78" s="60">
        <v>2441.5</v>
      </c>
    </row>
    <row r="79" spans="1:11" x14ac:dyDescent="0.35">
      <c r="A79" s="55">
        <v>43825</v>
      </c>
      <c r="B79" s="50">
        <v>21</v>
      </c>
      <c r="C79" s="50" t="s">
        <v>19</v>
      </c>
      <c r="D79" s="54">
        <v>1</v>
      </c>
      <c r="E79" s="118">
        <v>0</v>
      </c>
      <c r="F79" s="118"/>
      <c r="G79" s="54">
        <v>0</v>
      </c>
      <c r="H79" s="51">
        <v>1</v>
      </c>
      <c r="I79" s="54">
        <v>4776</v>
      </c>
      <c r="J79" s="54">
        <v>290</v>
      </c>
      <c r="K79" s="61">
        <v>4486</v>
      </c>
    </row>
    <row r="80" spans="1:11" x14ac:dyDescent="0.35">
      <c r="A80" s="55">
        <v>43825</v>
      </c>
      <c r="B80" s="50">
        <v>23</v>
      </c>
      <c r="C80" s="50" t="s">
        <v>21</v>
      </c>
      <c r="D80" s="54">
        <v>1</v>
      </c>
      <c r="E80" s="118">
        <v>0</v>
      </c>
      <c r="F80" s="118"/>
      <c r="G80" s="54">
        <v>0</v>
      </c>
      <c r="H80" s="51">
        <v>1</v>
      </c>
      <c r="I80" s="54">
        <v>628</v>
      </c>
      <c r="J80" s="54">
        <v>231</v>
      </c>
      <c r="K80" s="61">
        <v>397</v>
      </c>
    </row>
    <row r="81" spans="1:11" x14ac:dyDescent="0.35">
      <c r="A81" s="55">
        <v>43826</v>
      </c>
      <c r="B81" s="59" t="s">
        <v>12</v>
      </c>
      <c r="C81" s="59" t="s">
        <v>18</v>
      </c>
      <c r="D81" s="52">
        <v>118</v>
      </c>
      <c r="E81" s="119">
        <v>0</v>
      </c>
      <c r="F81" s="119"/>
      <c r="G81" s="52">
        <v>0</v>
      </c>
      <c r="H81" s="53">
        <v>118</v>
      </c>
      <c r="I81" s="52">
        <v>649.28813572881302</v>
      </c>
      <c r="J81" s="52">
        <v>126.627118372881</v>
      </c>
      <c r="K81" s="60">
        <v>522.66101735593202</v>
      </c>
    </row>
    <row r="82" spans="1:11" x14ac:dyDescent="0.35">
      <c r="A82" s="55">
        <v>43826</v>
      </c>
      <c r="B82" s="50">
        <v>21</v>
      </c>
      <c r="C82" s="50" t="s">
        <v>19</v>
      </c>
      <c r="D82" s="54">
        <v>2</v>
      </c>
      <c r="E82" s="118">
        <v>0</v>
      </c>
      <c r="F82" s="118"/>
      <c r="G82" s="54">
        <v>0</v>
      </c>
      <c r="H82" s="51">
        <v>2</v>
      </c>
      <c r="I82" s="54">
        <v>2380</v>
      </c>
      <c r="J82" s="54">
        <v>200.5</v>
      </c>
      <c r="K82" s="61">
        <v>2179.5</v>
      </c>
    </row>
    <row r="83" spans="1:11" x14ac:dyDescent="0.35">
      <c r="A83" s="56">
        <v>43826</v>
      </c>
      <c r="B83" s="62">
        <v>23</v>
      </c>
      <c r="C83" s="62" t="s">
        <v>21</v>
      </c>
      <c r="D83" s="57">
        <v>116</v>
      </c>
      <c r="E83" s="120">
        <v>0</v>
      </c>
      <c r="F83" s="120"/>
      <c r="G83" s="57">
        <v>0</v>
      </c>
      <c r="H83" s="58">
        <v>116</v>
      </c>
      <c r="I83" s="57">
        <v>619.44827599999996</v>
      </c>
      <c r="J83" s="57">
        <v>125.353448</v>
      </c>
      <c r="K83" s="63">
        <v>494.09482800000001</v>
      </c>
    </row>
  </sheetData>
  <mergeCells count="82">
    <mergeCell ref="E67:F67"/>
    <mergeCell ref="E68:F68"/>
    <mergeCell ref="E61:F61"/>
    <mergeCell ref="E62:F62"/>
    <mergeCell ref="E63:F63"/>
    <mergeCell ref="E64:F64"/>
    <mergeCell ref="E65:F65"/>
    <mergeCell ref="E57:F57"/>
    <mergeCell ref="E58:F58"/>
    <mergeCell ref="E59:F59"/>
    <mergeCell ref="E60:F60"/>
    <mergeCell ref="E66:F66"/>
    <mergeCell ref="E52:F52"/>
    <mergeCell ref="E53:F53"/>
    <mergeCell ref="E54:F54"/>
    <mergeCell ref="E55:F55"/>
    <mergeCell ref="E56:F56"/>
    <mergeCell ref="E47:F47"/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  <mergeCell ref="E37:F37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69:F69"/>
    <mergeCell ref="A1:E1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70:F70"/>
    <mergeCell ref="E81:F81"/>
    <mergeCell ref="E82:F82"/>
    <mergeCell ref="E83:F83"/>
    <mergeCell ref="E76:F76"/>
    <mergeCell ref="E77:F77"/>
    <mergeCell ref="E78:F78"/>
    <mergeCell ref="E79:F79"/>
    <mergeCell ref="E80:F80"/>
    <mergeCell ref="E71:F71"/>
    <mergeCell ref="E72:F72"/>
    <mergeCell ref="E73:F73"/>
    <mergeCell ref="E74:F74"/>
    <mergeCell ref="E75:F7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B2" sqref="B2"/>
    </sheetView>
  </sheetViews>
  <sheetFormatPr baseColWidth="10" defaultColWidth="9.06640625" defaultRowHeight="12.75" x14ac:dyDescent="0.35"/>
  <cols>
    <col min="1" max="1" width="86.86328125" customWidth="1"/>
  </cols>
  <sheetData>
    <row r="1" spans="1:1" ht="21" customHeight="1" x14ac:dyDescent="0.35">
      <c r="A1" s="10" t="s">
        <v>2</v>
      </c>
    </row>
    <row r="2" spans="1:1" ht="285" customHeight="1" x14ac:dyDescent="0.35">
      <c r="A2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63F9-BD2E-4DC3-95BB-0AE4E43A63BF}">
  <dimension ref="A1:L548"/>
  <sheetViews>
    <sheetView workbookViewId="0">
      <selection activeCell="H7" sqref="H7"/>
    </sheetView>
  </sheetViews>
  <sheetFormatPr baseColWidth="10" defaultColWidth="9.06640625" defaultRowHeight="12.75" x14ac:dyDescent="0.35"/>
  <cols>
    <col min="1" max="1" width="10.86328125" customWidth="1"/>
    <col min="2" max="2" width="22.265625" bestFit="1" customWidth="1"/>
    <col min="3" max="3" width="16.1328125" customWidth="1"/>
    <col min="4" max="4" width="16" customWidth="1"/>
    <col min="5" max="6" width="16.1328125" customWidth="1"/>
  </cols>
  <sheetData>
    <row r="1" spans="1:12" ht="21" customHeight="1" thickBot="1" x14ac:dyDescent="0.4">
      <c r="A1" s="103" t="s">
        <v>41</v>
      </c>
      <c r="B1" s="103"/>
      <c r="C1" s="103"/>
      <c r="D1" s="2"/>
      <c r="E1" s="2"/>
      <c r="F1" s="2"/>
    </row>
    <row r="2" spans="1:12" ht="13.15" thickTop="1" x14ac:dyDescent="0.35">
      <c r="A2" s="2"/>
      <c r="B2" s="2"/>
      <c r="C2" s="2"/>
      <c r="D2" s="2"/>
      <c r="E2" s="2"/>
      <c r="F2" s="2"/>
    </row>
    <row r="3" spans="1:12" ht="34.15" customHeight="1" x14ac:dyDescent="0.35">
      <c r="A3" s="17" t="s">
        <v>9</v>
      </c>
      <c r="B3" s="31" t="s">
        <v>39</v>
      </c>
      <c r="C3" s="100" t="s">
        <v>5</v>
      </c>
      <c r="D3" s="100" t="s">
        <v>32</v>
      </c>
      <c r="E3" s="100" t="s">
        <v>8</v>
      </c>
      <c r="F3" s="100" t="s">
        <v>40</v>
      </c>
    </row>
    <row r="4" spans="1:12" ht="14.25" customHeight="1" x14ac:dyDescent="0.35">
      <c r="A4" s="23">
        <v>43722</v>
      </c>
      <c r="B4" s="30" t="s">
        <v>3</v>
      </c>
      <c r="C4" s="48">
        <v>929687</v>
      </c>
      <c r="D4" s="48">
        <v>288</v>
      </c>
      <c r="E4" s="49">
        <v>929975</v>
      </c>
      <c r="F4" s="48">
        <v>1094.81</v>
      </c>
    </row>
    <row r="5" spans="1:12" ht="13.5" customHeight="1" x14ac:dyDescent="0.35">
      <c r="A5" s="23">
        <v>43722</v>
      </c>
      <c r="B5" s="1" t="s">
        <v>23</v>
      </c>
      <c r="C5" s="46">
        <v>244</v>
      </c>
      <c r="D5" s="46">
        <v>0</v>
      </c>
      <c r="E5" s="47">
        <v>244</v>
      </c>
      <c r="F5" s="46">
        <v>793.18</v>
      </c>
    </row>
    <row r="6" spans="1:12" ht="13.5" customHeight="1" x14ac:dyDescent="0.35">
      <c r="A6" s="23">
        <v>43722</v>
      </c>
      <c r="B6" s="1" t="s">
        <v>24</v>
      </c>
      <c r="C6" s="46">
        <v>230429</v>
      </c>
      <c r="D6" s="46">
        <v>68</v>
      </c>
      <c r="E6" s="47">
        <v>230497</v>
      </c>
      <c r="F6" s="46">
        <v>839.01</v>
      </c>
    </row>
    <row r="7" spans="1:12" ht="13.5" customHeight="1" x14ac:dyDescent="0.35">
      <c r="A7" s="23">
        <v>43722</v>
      </c>
      <c r="B7" s="1" t="s">
        <v>25</v>
      </c>
      <c r="C7" s="46">
        <v>473083</v>
      </c>
      <c r="D7" s="46">
        <v>179</v>
      </c>
      <c r="E7" s="47">
        <v>473262</v>
      </c>
      <c r="F7" s="46">
        <v>814.27</v>
      </c>
    </row>
    <row r="8" spans="1:12" ht="13.5" customHeight="1" x14ac:dyDescent="0.35">
      <c r="A8" s="23">
        <v>43722</v>
      </c>
      <c r="B8" s="1" t="s">
        <v>22</v>
      </c>
      <c r="C8" s="46">
        <v>225931</v>
      </c>
      <c r="D8" s="46">
        <v>41</v>
      </c>
      <c r="E8" s="47">
        <v>225972</v>
      </c>
      <c r="F8" s="46">
        <v>1974.73</v>
      </c>
      <c r="L8" s="1"/>
    </row>
    <row r="9" spans="1:12" ht="14.25" customHeight="1" x14ac:dyDescent="0.35">
      <c r="A9" s="23">
        <v>43723</v>
      </c>
      <c r="B9" s="30" t="s">
        <v>3</v>
      </c>
      <c r="C9" s="48">
        <v>983939</v>
      </c>
      <c r="D9" s="48">
        <v>420</v>
      </c>
      <c r="E9" s="49">
        <v>984359</v>
      </c>
      <c r="F9" s="48">
        <v>1078.19</v>
      </c>
      <c r="L9" s="1"/>
    </row>
    <row r="10" spans="1:12" ht="13.5" customHeight="1" x14ac:dyDescent="0.35">
      <c r="A10" s="23">
        <v>43723</v>
      </c>
      <c r="B10" s="1" t="s">
        <v>23</v>
      </c>
      <c r="C10" s="46">
        <v>256</v>
      </c>
      <c r="D10" s="46">
        <v>0</v>
      </c>
      <c r="E10" s="47">
        <v>256</v>
      </c>
      <c r="F10" s="46">
        <v>792.11</v>
      </c>
      <c r="L10" s="1"/>
    </row>
    <row r="11" spans="1:12" ht="13.5" customHeight="1" x14ac:dyDescent="0.35">
      <c r="A11" s="23">
        <v>43723</v>
      </c>
      <c r="B11" s="1" t="s">
        <v>24</v>
      </c>
      <c r="C11" s="46">
        <v>233047</v>
      </c>
      <c r="D11" s="46">
        <v>87</v>
      </c>
      <c r="E11" s="47">
        <v>233134</v>
      </c>
      <c r="F11" s="46">
        <v>836.77</v>
      </c>
    </row>
    <row r="12" spans="1:12" ht="13.5" customHeight="1" x14ac:dyDescent="0.35">
      <c r="A12" s="23">
        <v>43723</v>
      </c>
      <c r="B12" s="1" t="s">
        <v>25</v>
      </c>
      <c r="C12" s="46">
        <v>522582</v>
      </c>
      <c r="D12" s="46">
        <v>272</v>
      </c>
      <c r="E12" s="47">
        <v>522854</v>
      </c>
      <c r="F12" s="46">
        <v>809.78</v>
      </c>
    </row>
    <row r="13" spans="1:12" ht="13.5" customHeight="1" x14ac:dyDescent="0.35">
      <c r="A13" s="23">
        <v>43723</v>
      </c>
      <c r="B13" s="1" t="s">
        <v>22</v>
      </c>
      <c r="C13" s="46">
        <v>228054</v>
      </c>
      <c r="D13" s="46">
        <v>61</v>
      </c>
      <c r="E13" s="47">
        <v>228115</v>
      </c>
      <c r="F13" s="46">
        <v>1971.84</v>
      </c>
    </row>
    <row r="14" spans="1:12" ht="14.25" customHeight="1" x14ac:dyDescent="0.35">
      <c r="A14" s="23">
        <v>43724</v>
      </c>
      <c r="B14" s="30" t="s">
        <v>3</v>
      </c>
      <c r="C14" s="48">
        <v>1985399</v>
      </c>
      <c r="D14" s="48">
        <v>2588</v>
      </c>
      <c r="E14" s="49">
        <v>1987987</v>
      </c>
      <c r="F14" s="48">
        <v>1090.3</v>
      </c>
    </row>
    <row r="15" spans="1:12" ht="13.5" customHeight="1" x14ac:dyDescent="0.35">
      <c r="A15" s="23">
        <v>43724</v>
      </c>
      <c r="B15" s="1" t="s">
        <v>23</v>
      </c>
      <c r="C15" s="46">
        <v>1257</v>
      </c>
      <c r="D15" s="46">
        <v>0</v>
      </c>
      <c r="E15" s="47">
        <v>1257</v>
      </c>
      <c r="F15" s="46">
        <v>807.26</v>
      </c>
    </row>
    <row r="16" spans="1:12" ht="13.5" customHeight="1" x14ac:dyDescent="0.35">
      <c r="A16" s="23">
        <v>43724</v>
      </c>
      <c r="B16" s="1" t="s">
        <v>24</v>
      </c>
      <c r="C16" s="46">
        <v>422666</v>
      </c>
      <c r="D16" s="46">
        <v>466</v>
      </c>
      <c r="E16" s="47">
        <v>423132</v>
      </c>
      <c r="F16" s="46">
        <v>837.93</v>
      </c>
    </row>
    <row r="17" spans="1:6" ht="13.5" customHeight="1" x14ac:dyDescent="0.35">
      <c r="A17" s="23">
        <v>43724</v>
      </c>
      <c r="B17" s="1" t="s">
        <v>25</v>
      </c>
      <c r="C17" s="46">
        <v>1099248</v>
      </c>
      <c r="D17" s="46">
        <v>2019</v>
      </c>
      <c r="E17" s="47">
        <v>1101267</v>
      </c>
      <c r="F17" s="46">
        <v>821.39</v>
      </c>
    </row>
    <row r="18" spans="1:6" ht="13.5" customHeight="1" x14ac:dyDescent="0.35">
      <c r="A18" s="23">
        <v>43724</v>
      </c>
      <c r="B18" s="1" t="s">
        <v>22</v>
      </c>
      <c r="C18" s="46">
        <v>462228</v>
      </c>
      <c r="D18" s="46">
        <v>103</v>
      </c>
      <c r="E18" s="47">
        <v>462331</v>
      </c>
      <c r="F18" s="46">
        <v>1974</v>
      </c>
    </row>
    <row r="19" spans="1:6" ht="14.25" customHeight="1" x14ac:dyDescent="0.35">
      <c r="A19" s="23">
        <v>43725</v>
      </c>
      <c r="B19" s="30" t="s">
        <v>3</v>
      </c>
      <c r="C19" s="48">
        <v>1936944</v>
      </c>
      <c r="D19" s="48">
        <v>2518</v>
      </c>
      <c r="E19" s="49">
        <v>1939462</v>
      </c>
      <c r="F19" s="48">
        <v>1121.43</v>
      </c>
    </row>
    <row r="20" spans="1:6" ht="13.5" customHeight="1" x14ac:dyDescent="0.35">
      <c r="A20" s="23">
        <v>43725</v>
      </c>
      <c r="B20" s="1" t="s">
        <v>23</v>
      </c>
      <c r="C20" s="46">
        <v>1227</v>
      </c>
      <c r="D20" s="46">
        <v>1</v>
      </c>
      <c r="E20" s="47">
        <v>1228</v>
      </c>
      <c r="F20" s="46">
        <v>811.32</v>
      </c>
    </row>
    <row r="21" spans="1:6" ht="13.5" customHeight="1" x14ac:dyDescent="0.35">
      <c r="A21" s="23">
        <v>43725</v>
      </c>
      <c r="B21" s="1" t="s">
        <v>24</v>
      </c>
      <c r="C21" s="46">
        <v>394545</v>
      </c>
      <c r="D21" s="46">
        <v>484</v>
      </c>
      <c r="E21" s="47">
        <v>395029</v>
      </c>
      <c r="F21" s="46">
        <v>825.78</v>
      </c>
    </row>
    <row r="22" spans="1:6" ht="13.5" customHeight="1" x14ac:dyDescent="0.35">
      <c r="A22" s="23">
        <v>43725</v>
      </c>
      <c r="B22" s="1" t="s">
        <v>25</v>
      </c>
      <c r="C22" s="46">
        <v>1042669</v>
      </c>
      <c r="D22" s="46">
        <v>1882</v>
      </c>
      <c r="E22" s="47">
        <v>1044551</v>
      </c>
      <c r="F22" s="46">
        <v>825.01</v>
      </c>
    </row>
    <row r="23" spans="1:6" ht="13.5" customHeight="1" x14ac:dyDescent="0.35">
      <c r="A23" s="23">
        <v>43725</v>
      </c>
      <c r="B23" s="1" t="s">
        <v>22</v>
      </c>
      <c r="C23" s="46">
        <v>498503</v>
      </c>
      <c r="D23" s="46">
        <v>151</v>
      </c>
      <c r="E23" s="47">
        <v>498654</v>
      </c>
      <c r="F23" s="46">
        <v>1972.52</v>
      </c>
    </row>
    <row r="24" spans="1:6" ht="14.25" customHeight="1" x14ac:dyDescent="0.35">
      <c r="A24" s="23">
        <v>43726</v>
      </c>
      <c r="B24" s="30" t="s">
        <v>3</v>
      </c>
      <c r="C24" s="48">
        <v>1851219</v>
      </c>
      <c r="D24" s="48">
        <v>2302</v>
      </c>
      <c r="E24" s="49">
        <v>1853521</v>
      </c>
      <c r="F24" s="48">
        <v>1096.81</v>
      </c>
    </row>
    <row r="25" spans="1:6" ht="13.5" customHeight="1" x14ac:dyDescent="0.35">
      <c r="A25" s="23">
        <v>43726</v>
      </c>
      <c r="B25" s="1" t="s">
        <v>23</v>
      </c>
      <c r="C25" s="46">
        <v>1135</v>
      </c>
      <c r="D25" s="46">
        <v>0</v>
      </c>
      <c r="E25" s="47">
        <v>1135</v>
      </c>
      <c r="F25" s="46">
        <v>801.43</v>
      </c>
    </row>
    <row r="26" spans="1:6" ht="13.5" customHeight="1" x14ac:dyDescent="0.35">
      <c r="A26" s="23">
        <v>43726</v>
      </c>
      <c r="B26" s="1" t="s">
        <v>24</v>
      </c>
      <c r="C26" s="46">
        <v>387584</v>
      </c>
      <c r="D26" s="46">
        <v>361</v>
      </c>
      <c r="E26" s="47">
        <v>387945</v>
      </c>
      <c r="F26" s="46">
        <v>837.22</v>
      </c>
    </row>
    <row r="27" spans="1:6" ht="13.5" customHeight="1" x14ac:dyDescent="0.35">
      <c r="A27" s="23">
        <v>43726</v>
      </c>
      <c r="B27" s="1" t="s">
        <v>25</v>
      </c>
      <c r="C27" s="46">
        <v>1015197</v>
      </c>
      <c r="D27" s="46">
        <v>1800</v>
      </c>
      <c r="E27" s="47">
        <v>1016997</v>
      </c>
      <c r="F27" s="46">
        <v>817.32</v>
      </c>
    </row>
    <row r="28" spans="1:6" ht="13.5" customHeight="1" x14ac:dyDescent="0.35">
      <c r="A28" s="23">
        <v>43726</v>
      </c>
      <c r="B28" s="1" t="s">
        <v>22</v>
      </c>
      <c r="C28" s="46">
        <v>447303</v>
      </c>
      <c r="D28" s="46">
        <v>141</v>
      </c>
      <c r="E28" s="47">
        <v>447444</v>
      </c>
      <c r="F28" s="46">
        <v>1974.2</v>
      </c>
    </row>
    <row r="29" spans="1:6" ht="14.25" customHeight="1" x14ac:dyDescent="0.35">
      <c r="A29" s="23">
        <v>43727</v>
      </c>
      <c r="B29" s="30" t="s">
        <v>3</v>
      </c>
      <c r="C29" s="48">
        <v>1797543</v>
      </c>
      <c r="D29" s="48">
        <v>2255</v>
      </c>
      <c r="E29" s="49">
        <v>1799798</v>
      </c>
      <c r="F29" s="48">
        <v>1087.98</v>
      </c>
    </row>
    <row r="30" spans="1:6" ht="13.5" customHeight="1" x14ac:dyDescent="0.35">
      <c r="A30" s="23">
        <v>43727</v>
      </c>
      <c r="B30" s="1" t="s">
        <v>23</v>
      </c>
      <c r="C30" s="46">
        <v>1006</v>
      </c>
      <c r="D30" s="46">
        <v>0</v>
      </c>
      <c r="E30" s="47">
        <v>1006</v>
      </c>
      <c r="F30" s="46">
        <v>805.11</v>
      </c>
    </row>
    <row r="31" spans="1:6" ht="13.5" customHeight="1" x14ac:dyDescent="0.35">
      <c r="A31" s="23">
        <v>43727</v>
      </c>
      <c r="B31" s="1" t="s">
        <v>24</v>
      </c>
      <c r="C31" s="46">
        <v>381712</v>
      </c>
      <c r="D31" s="46">
        <v>401</v>
      </c>
      <c r="E31" s="47">
        <v>382113</v>
      </c>
      <c r="F31" s="46">
        <v>839.12</v>
      </c>
    </row>
    <row r="32" spans="1:6" ht="13.5" customHeight="1" x14ac:dyDescent="0.35">
      <c r="A32" s="23">
        <v>43727</v>
      </c>
      <c r="B32" s="1" t="s">
        <v>25</v>
      </c>
      <c r="C32" s="46">
        <v>994515</v>
      </c>
      <c r="D32" s="46">
        <v>1741</v>
      </c>
      <c r="E32" s="47">
        <v>996256</v>
      </c>
      <c r="F32" s="46">
        <v>818.49</v>
      </c>
    </row>
    <row r="33" spans="1:6" ht="13.5" customHeight="1" x14ac:dyDescent="0.35">
      <c r="A33" s="23">
        <v>43727</v>
      </c>
      <c r="B33" s="1" t="s">
        <v>22</v>
      </c>
      <c r="C33" s="46">
        <v>420310</v>
      </c>
      <c r="D33" s="46">
        <v>113</v>
      </c>
      <c r="E33" s="47">
        <v>420423</v>
      </c>
      <c r="F33" s="46">
        <v>1970.5</v>
      </c>
    </row>
    <row r="34" spans="1:6" ht="14.25" customHeight="1" x14ac:dyDescent="0.35">
      <c r="A34" s="23">
        <v>43728</v>
      </c>
      <c r="B34" s="30" t="s">
        <v>3</v>
      </c>
      <c r="C34" s="48">
        <v>1726308</v>
      </c>
      <c r="D34" s="48">
        <v>2173</v>
      </c>
      <c r="E34" s="49">
        <v>1728481</v>
      </c>
      <c r="F34" s="48">
        <v>1091.74</v>
      </c>
    </row>
    <row r="35" spans="1:6" ht="13.5" customHeight="1" x14ac:dyDescent="0.35">
      <c r="A35" s="23">
        <v>43728</v>
      </c>
      <c r="B35" s="1" t="s">
        <v>23</v>
      </c>
      <c r="C35" s="46">
        <v>1165</v>
      </c>
      <c r="D35" s="46">
        <v>0</v>
      </c>
      <c r="E35" s="47">
        <v>1165</v>
      </c>
      <c r="F35" s="46">
        <v>806.7</v>
      </c>
    </row>
    <row r="36" spans="1:6" ht="13.5" customHeight="1" x14ac:dyDescent="0.35">
      <c r="A36" s="23">
        <v>43728</v>
      </c>
      <c r="B36" s="1" t="s">
        <v>24</v>
      </c>
      <c r="C36" s="46">
        <v>372271</v>
      </c>
      <c r="D36" s="46">
        <v>375</v>
      </c>
      <c r="E36" s="47">
        <v>372646</v>
      </c>
      <c r="F36" s="46">
        <v>836.92</v>
      </c>
    </row>
    <row r="37" spans="1:6" ht="13.5" customHeight="1" x14ac:dyDescent="0.35">
      <c r="A37" s="23">
        <v>43728</v>
      </c>
      <c r="B37" s="1" t="s">
        <v>25</v>
      </c>
      <c r="C37" s="46">
        <v>945125</v>
      </c>
      <c r="D37" s="46">
        <v>1702</v>
      </c>
      <c r="E37" s="47">
        <v>946827</v>
      </c>
      <c r="F37" s="46">
        <v>819.64</v>
      </c>
    </row>
    <row r="38" spans="1:6" ht="13.5" customHeight="1" x14ac:dyDescent="0.35">
      <c r="A38" s="23">
        <v>43728</v>
      </c>
      <c r="B38" s="1" t="s">
        <v>22</v>
      </c>
      <c r="C38" s="46">
        <v>407747</v>
      </c>
      <c r="D38" s="46">
        <v>96</v>
      </c>
      <c r="E38" s="47">
        <v>407843</v>
      </c>
      <c r="F38" s="46">
        <v>1970.33</v>
      </c>
    </row>
    <row r="39" spans="1:6" ht="14.25" customHeight="1" x14ac:dyDescent="0.35">
      <c r="A39" s="23">
        <v>43729</v>
      </c>
      <c r="B39" s="30" t="s">
        <v>3</v>
      </c>
      <c r="C39" s="48">
        <v>1027010</v>
      </c>
      <c r="D39" s="48">
        <v>417</v>
      </c>
      <c r="E39" s="49">
        <v>1027427</v>
      </c>
      <c r="F39" s="48">
        <v>1086.6199999999999</v>
      </c>
    </row>
    <row r="40" spans="1:6" ht="13.5" customHeight="1" x14ac:dyDescent="0.35">
      <c r="A40" s="23">
        <v>43729</v>
      </c>
      <c r="B40" s="1" t="s">
        <v>23</v>
      </c>
      <c r="C40" s="46">
        <v>138</v>
      </c>
      <c r="D40" s="46">
        <v>0</v>
      </c>
      <c r="E40" s="47">
        <v>138</v>
      </c>
      <c r="F40" s="46">
        <v>793.24</v>
      </c>
    </row>
    <row r="41" spans="1:6" ht="13.5" customHeight="1" x14ac:dyDescent="0.35">
      <c r="A41" s="23">
        <v>43729</v>
      </c>
      <c r="B41" s="1" t="s">
        <v>24</v>
      </c>
      <c r="C41" s="46">
        <v>247207</v>
      </c>
      <c r="D41" s="46">
        <v>88</v>
      </c>
      <c r="E41" s="47">
        <v>247295</v>
      </c>
      <c r="F41" s="46">
        <v>837.76</v>
      </c>
    </row>
    <row r="42" spans="1:6" ht="13.5" customHeight="1" x14ac:dyDescent="0.35">
      <c r="A42" s="23">
        <v>43729</v>
      </c>
      <c r="B42" s="1" t="s">
        <v>25</v>
      </c>
      <c r="C42" s="46">
        <v>536324</v>
      </c>
      <c r="D42" s="46">
        <v>267</v>
      </c>
      <c r="E42" s="47">
        <v>536591</v>
      </c>
      <c r="F42" s="46">
        <v>811.89</v>
      </c>
    </row>
    <row r="43" spans="1:6" ht="13.5" customHeight="1" x14ac:dyDescent="0.35">
      <c r="A43" s="23">
        <v>43729</v>
      </c>
      <c r="B43" s="1" t="s">
        <v>22</v>
      </c>
      <c r="C43" s="46">
        <v>243341</v>
      </c>
      <c r="D43" s="46">
        <v>62</v>
      </c>
      <c r="E43" s="47">
        <v>243403</v>
      </c>
      <c r="F43" s="46">
        <v>1975.78</v>
      </c>
    </row>
    <row r="44" spans="1:6" ht="14.25" customHeight="1" x14ac:dyDescent="0.35">
      <c r="A44" s="23">
        <v>43730</v>
      </c>
      <c r="B44" s="30" t="s">
        <v>3</v>
      </c>
      <c r="C44" s="48">
        <v>973623</v>
      </c>
      <c r="D44" s="48">
        <v>365</v>
      </c>
      <c r="E44" s="49">
        <v>973988</v>
      </c>
      <c r="F44" s="48">
        <v>1078.71</v>
      </c>
    </row>
    <row r="45" spans="1:6" ht="13.5" customHeight="1" x14ac:dyDescent="0.35">
      <c r="A45" s="23">
        <v>43730</v>
      </c>
      <c r="B45" s="1" t="s">
        <v>23</v>
      </c>
      <c r="C45" s="46">
        <v>161</v>
      </c>
      <c r="D45" s="46">
        <v>0</v>
      </c>
      <c r="E45" s="47">
        <v>161</v>
      </c>
      <c r="F45" s="46">
        <v>792.83</v>
      </c>
    </row>
    <row r="46" spans="1:6" ht="13.5" customHeight="1" x14ac:dyDescent="0.35">
      <c r="A46" s="23">
        <v>43730</v>
      </c>
      <c r="B46" s="1" t="s">
        <v>24</v>
      </c>
      <c r="C46" s="46">
        <v>229714</v>
      </c>
      <c r="D46" s="46">
        <v>68</v>
      </c>
      <c r="E46" s="47">
        <v>229782</v>
      </c>
      <c r="F46" s="46">
        <v>825.55</v>
      </c>
    </row>
    <row r="47" spans="1:6" ht="13.5" customHeight="1" x14ac:dyDescent="0.35">
      <c r="A47" s="23">
        <v>43730</v>
      </c>
      <c r="B47" s="1" t="s">
        <v>25</v>
      </c>
      <c r="C47" s="46">
        <v>516772</v>
      </c>
      <c r="D47" s="46">
        <v>255</v>
      </c>
      <c r="E47" s="47">
        <v>517027</v>
      </c>
      <c r="F47" s="46">
        <v>809.8</v>
      </c>
    </row>
    <row r="48" spans="1:6" ht="13.5" customHeight="1" x14ac:dyDescent="0.35">
      <c r="A48" s="23">
        <v>43730</v>
      </c>
      <c r="B48" s="1" t="s">
        <v>22</v>
      </c>
      <c r="C48" s="46">
        <v>226976</v>
      </c>
      <c r="D48" s="46">
        <v>42</v>
      </c>
      <c r="E48" s="47">
        <v>227018</v>
      </c>
      <c r="F48" s="46">
        <v>1965.91</v>
      </c>
    </row>
    <row r="49" spans="1:6" ht="14.25" customHeight="1" x14ac:dyDescent="0.35">
      <c r="A49" s="23">
        <v>43731</v>
      </c>
      <c r="B49" s="30" t="s">
        <v>3</v>
      </c>
      <c r="C49" s="48">
        <v>1972085</v>
      </c>
      <c r="D49" s="48">
        <v>2458</v>
      </c>
      <c r="E49" s="49">
        <v>1974543</v>
      </c>
      <c r="F49" s="48">
        <v>1103.7</v>
      </c>
    </row>
    <row r="50" spans="1:6" ht="13.5" customHeight="1" x14ac:dyDescent="0.35">
      <c r="A50" s="23">
        <v>43731</v>
      </c>
      <c r="B50" s="1" t="s">
        <v>23</v>
      </c>
      <c r="C50" s="46">
        <v>1333</v>
      </c>
      <c r="D50" s="46">
        <v>0</v>
      </c>
      <c r="E50" s="47">
        <v>1333</v>
      </c>
      <c r="F50" s="46">
        <v>802.74</v>
      </c>
    </row>
    <row r="51" spans="1:6" ht="13.5" customHeight="1" x14ac:dyDescent="0.35">
      <c r="A51" s="23">
        <v>43731</v>
      </c>
      <c r="B51" s="1" t="s">
        <v>24</v>
      </c>
      <c r="C51" s="46">
        <v>409378</v>
      </c>
      <c r="D51" s="46">
        <v>396</v>
      </c>
      <c r="E51" s="47">
        <v>409774</v>
      </c>
      <c r="F51" s="46">
        <v>837.24</v>
      </c>
    </row>
    <row r="52" spans="1:6" ht="13.5" customHeight="1" x14ac:dyDescent="0.35">
      <c r="A52" s="23">
        <v>43731</v>
      </c>
      <c r="B52" s="1" t="s">
        <v>25</v>
      </c>
      <c r="C52" s="46">
        <v>1071157</v>
      </c>
      <c r="D52" s="46">
        <v>1929</v>
      </c>
      <c r="E52" s="47">
        <v>1073086</v>
      </c>
      <c r="F52" s="46">
        <v>818.18</v>
      </c>
    </row>
    <row r="53" spans="1:6" ht="13.5" customHeight="1" x14ac:dyDescent="0.35">
      <c r="A53" s="23">
        <v>43731</v>
      </c>
      <c r="B53" s="1" t="s">
        <v>22</v>
      </c>
      <c r="C53" s="46">
        <v>490217</v>
      </c>
      <c r="D53" s="46">
        <v>132</v>
      </c>
      <c r="E53" s="47">
        <v>490349</v>
      </c>
      <c r="F53" s="46">
        <v>1965.49</v>
      </c>
    </row>
    <row r="54" spans="1:6" ht="14.25" customHeight="1" x14ac:dyDescent="0.35">
      <c r="A54" s="23">
        <v>43732</v>
      </c>
      <c r="B54" s="30" t="s">
        <v>3</v>
      </c>
      <c r="C54" s="48">
        <v>1897774</v>
      </c>
      <c r="D54" s="48">
        <v>2524</v>
      </c>
      <c r="E54" s="49">
        <v>1900298</v>
      </c>
      <c r="F54" s="48">
        <v>1087.3</v>
      </c>
    </row>
    <row r="55" spans="1:6" ht="13.5" customHeight="1" x14ac:dyDescent="0.35">
      <c r="A55" s="23">
        <v>43732</v>
      </c>
      <c r="B55" s="1" t="s">
        <v>23</v>
      </c>
      <c r="C55" s="46">
        <v>1301</v>
      </c>
      <c r="D55" s="46">
        <v>0</v>
      </c>
      <c r="E55" s="47">
        <v>1301</v>
      </c>
      <c r="F55" s="46">
        <v>805.07</v>
      </c>
    </row>
    <row r="56" spans="1:6" ht="13.5" customHeight="1" x14ac:dyDescent="0.35">
      <c r="A56" s="23">
        <v>43732</v>
      </c>
      <c r="B56" s="1" t="s">
        <v>24</v>
      </c>
      <c r="C56" s="46">
        <v>404051</v>
      </c>
      <c r="D56" s="46">
        <v>387</v>
      </c>
      <c r="E56" s="47">
        <v>404438</v>
      </c>
      <c r="F56" s="46">
        <v>839.13</v>
      </c>
    </row>
    <row r="57" spans="1:6" ht="13.5" customHeight="1" x14ac:dyDescent="0.35">
      <c r="A57" s="23">
        <v>43732</v>
      </c>
      <c r="B57" s="1" t="s">
        <v>25</v>
      </c>
      <c r="C57" s="46">
        <v>1050117</v>
      </c>
      <c r="D57" s="46">
        <v>2018</v>
      </c>
      <c r="E57" s="47">
        <v>1052135</v>
      </c>
      <c r="F57" s="46">
        <v>818.46</v>
      </c>
    </row>
    <row r="58" spans="1:6" ht="13.5" customHeight="1" x14ac:dyDescent="0.35">
      <c r="A58" s="23">
        <v>43732</v>
      </c>
      <c r="B58" s="1" t="s">
        <v>22</v>
      </c>
      <c r="C58" s="46">
        <v>442305</v>
      </c>
      <c r="D58" s="46">
        <v>118</v>
      </c>
      <c r="E58" s="47">
        <v>442423</v>
      </c>
      <c r="F58" s="46">
        <v>1971.13</v>
      </c>
    </row>
    <row r="59" spans="1:6" ht="14.25" customHeight="1" x14ac:dyDescent="0.35">
      <c r="A59" s="23">
        <v>43733</v>
      </c>
      <c r="B59" s="30" t="s">
        <v>3</v>
      </c>
      <c r="C59" s="48">
        <v>1904536</v>
      </c>
      <c r="D59" s="48">
        <v>2316</v>
      </c>
      <c r="E59" s="49">
        <v>1906852</v>
      </c>
      <c r="F59" s="48">
        <v>1097.4000000000001</v>
      </c>
    </row>
    <row r="60" spans="1:6" ht="13.5" customHeight="1" x14ac:dyDescent="0.35">
      <c r="A60" s="23">
        <v>43733</v>
      </c>
      <c r="B60" s="1" t="s">
        <v>23</v>
      </c>
      <c r="C60" s="46">
        <v>1835</v>
      </c>
      <c r="D60" s="46">
        <v>1</v>
      </c>
      <c r="E60" s="47">
        <v>1836</v>
      </c>
      <c r="F60" s="46">
        <v>810.67</v>
      </c>
    </row>
    <row r="61" spans="1:6" ht="13.5" customHeight="1" x14ac:dyDescent="0.35">
      <c r="A61" s="23">
        <v>43733</v>
      </c>
      <c r="B61" s="1" t="s">
        <v>24</v>
      </c>
      <c r="C61" s="46">
        <v>404158</v>
      </c>
      <c r="D61" s="46">
        <v>377</v>
      </c>
      <c r="E61" s="47">
        <v>404535</v>
      </c>
      <c r="F61" s="46">
        <v>836.96</v>
      </c>
    </row>
    <row r="62" spans="1:6" ht="13.5" customHeight="1" x14ac:dyDescent="0.35">
      <c r="A62" s="23">
        <v>43733</v>
      </c>
      <c r="B62" s="1" t="s">
        <v>25</v>
      </c>
      <c r="C62" s="46">
        <v>1042560</v>
      </c>
      <c r="D62" s="46">
        <v>1802</v>
      </c>
      <c r="E62" s="47">
        <v>1044362</v>
      </c>
      <c r="F62" s="46">
        <v>822.01</v>
      </c>
    </row>
    <row r="63" spans="1:6" ht="13.5" customHeight="1" x14ac:dyDescent="0.35">
      <c r="A63" s="23">
        <v>43733</v>
      </c>
      <c r="B63" s="1" t="s">
        <v>22</v>
      </c>
      <c r="C63" s="46">
        <v>455983</v>
      </c>
      <c r="D63" s="46">
        <v>136</v>
      </c>
      <c r="E63" s="47">
        <v>456119</v>
      </c>
      <c r="F63" s="46">
        <v>1969.6</v>
      </c>
    </row>
    <row r="64" spans="1:6" ht="14.25" customHeight="1" x14ac:dyDescent="0.35">
      <c r="A64" s="23">
        <v>43734</v>
      </c>
      <c r="B64" s="30" t="s">
        <v>3</v>
      </c>
      <c r="C64" s="48">
        <v>1993136</v>
      </c>
      <c r="D64" s="48">
        <v>2413</v>
      </c>
      <c r="E64" s="49">
        <v>1995549</v>
      </c>
      <c r="F64" s="48">
        <v>1092.99</v>
      </c>
    </row>
    <row r="65" spans="1:6" ht="13.5" customHeight="1" x14ac:dyDescent="0.35">
      <c r="A65" s="23">
        <v>43734</v>
      </c>
      <c r="B65" s="1" t="s">
        <v>23</v>
      </c>
      <c r="C65" s="46">
        <v>2732</v>
      </c>
      <c r="D65" s="46">
        <v>0</v>
      </c>
      <c r="E65" s="47">
        <v>2732</v>
      </c>
      <c r="F65" s="46">
        <v>805.74</v>
      </c>
    </row>
    <row r="66" spans="1:6" ht="13.5" customHeight="1" x14ac:dyDescent="0.35">
      <c r="A66" s="23">
        <v>43734</v>
      </c>
      <c r="B66" s="1" t="s">
        <v>24</v>
      </c>
      <c r="C66" s="46">
        <v>422828</v>
      </c>
      <c r="D66" s="46">
        <v>442</v>
      </c>
      <c r="E66" s="47">
        <v>423270</v>
      </c>
      <c r="F66" s="46">
        <v>837.9</v>
      </c>
    </row>
    <row r="67" spans="1:6" ht="13.5" customHeight="1" x14ac:dyDescent="0.35">
      <c r="A67" s="23">
        <v>43734</v>
      </c>
      <c r="B67" s="1" t="s">
        <v>25</v>
      </c>
      <c r="C67" s="46">
        <v>1093063</v>
      </c>
      <c r="D67" s="46">
        <v>1819</v>
      </c>
      <c r="E67" s="47">
        <v>1094882</v>
      </c>
      <c r="F67" s="46">
        <v>819.37</v>
      </c>
    </row>
    <row r="68" spans="1:6" ht="13.5" customHeight="1" x14ac:dyDescent="0.35">
      <c r="A68" s="23">
        <v>43734</v>
      </c>
      <c r="B68" s="1" t="s">
        <v>22</v>
      </c>
      <c r="C68" s="46">
        <v>474513</v>
      </c>
      <c r="D68" s="46">
        <v>152</v>
      </c>
      <c r="E68" s="47">
        <v>474665</v>
      </c>
      <c r="F68" s="46">
        <v>1967.79</v>
      </c>
    </row>
    <row r="69" spans="1:6" ht="14.25" customHeight="1" x14ac:dyDescent="0.35">
      <c r="A69" s="23">
        <v>43735</v>
      </c>
      <c r="B69" s="30" t="s">
        <v>3</v>
      </c>
      <c r="C69" s="48">
        <v>2207466</v>
      </c>
      <c r="D69" s="48">
        <v>2446</v>
      </c>
      <c r="E69" s="49">
        <v>2209912</v>
      </c>
      <c r="F69" s="48">
        <v>1107.57</v>
      </c>
    </row>
    <row r="70" spans="1:6" ht="13.5" customHeight="1" x14ac:dyDescent="0.35">
      <c r="A70" s="23">
        <v>43735</v>
      </c>
      <c r="B70" s="1" t="s">
        <v>23</v>
      </c>
      <c r="C70" s="46">
        <v>3929</v>
      </c>
      <c r="D70" s="46">
        <v>0</v>
      </c>
      <c r="E70" s="47">
        <v>3929</v>
      </c>
      <c r="F70" s="46">
        <v>805.15</v>
      </c>
    </row>
    <row r="71" spans="1:6" ht="13.5" customHeight="1" x14ac:dyDescent="0.35">
      <c r="A71" s="23">
        <v>43735</v>
      </c>
      <c r="B71" s="1" t="s">
        <v>24</v>
      </c>
      <c r="C71" s="46">
        <v>483350</v>
      </c>
      <c r="D71" s="46">
        <v>414</v>
      </c>
      <c r="E71" s="47">
        <v>483764</v>
      </c>
      <c r="F71" s="46">
        <v>825.67</v>
      </c>
    </row>
    <row r="72" spans="1:6" ht="13.5" customHeight="1" x14ac:dyDescent="0.35">
      <c r="A72" s="23">
        <v>43735</v>
      </c>
      <c r="B72" s="1" t="s">
        <v>25</v>
      </c>
      <c r="C72" s="46">
        <v>1165395</v>
      </c>
      <c r="D72" s="46">
        <v>1880</v>
      </c>
      <c r="E72" s="47">
        <v>1167275</v>
      </c>
      <c r="F72" s="46">
        <v>817.98</v>
      </c>
    </row>
    <row r="73" spans="1:6" ht="13.5" customHeight="1" x14ac:dyDescent="0.35">
      <c r="A73" s="23">
        <v>43735</v>
      </c>
      <c r="B73" s="1" t="s">
        <v>22</v>
      </c>
      <c r="C73" s="46">
        <v>554792</v>
      </c>
      <c r="D73" s="46">
        <v>152</v>
      </c>
      <c r="E73" s="47">
        <v>554944</v>
      </c>
      <c r="F73" s="46">
        <v>1969.82</v>
      </c>
    </row>
    <row r="74" spans="1:6" ht="14.25" customHeight="1" x14ac:dyDescent="0.35">
      <c r="A74" s="23">
        <v>43736</v>
      </c>
      <c r="B74" s="30" t="s">
        <v>3</v>
      </c>
      <c r="C74" s="48">
        <v>1359333</v>
      </c>
      <c r="D74" s="48">
        <v>503</v>
      </c>
      <c r="E74" s="49">
        <v>1359836</v>
      </c>
      <c r="F74" s="48">
        <v>1087.48</v>
      </c>
    </row>
    <row r="75" spans="1:6" ht="13.5" customHeight="1" x14ac:dyDescent="0.35">
      <c r="A75" s="23">
        <v>43736</v>
      </c>
      <c r="B75" s="1" t="s">
        <v>23</v>
      </c>
      <c r="C75" s="46">
        <v>516</v>
      </c>
      <c r="D75" s="46">
        <v>0</v>
      </c>
      <c r="E75" s="47">
        <v>516</v>
      </c>
      <c r="F75" s="46">
        <v>799.35</v>
      </c>
    </row>
    <row r="76" spans="1:6" ht="13.5" customHeight="1" x14ac:dyDescent="0.35">
      <c r="A76" s="23">
        <v>43736</v>
      </c>
      <c r="B76" s="1" t="s">
        <v>24</v>
      </c>
      <c r="C76" s="46">
        <v>324866</v>
      </c>
      <c r="D76" s="46">
        <v>102</v>
      </c>
      <c r="E76" s="47">
        <v>324968</v>
      </c>
      <c r="F76" s="46">
        <v>837.12</v>
      </c>
    </row>
    <row r="77" spans="1:6" ht="13.5" customHeight="1" x14ac:dyDescent="0.35">
      <c r="A77" s="23">
        <v>43736</v>
      </c>
      <c r="B77" s="1" t="s">
        <v>25</v>
      </c>
      <c r="C77" s="46">
        <v>709862</v>
      </c>
      <c r="D77" s="46">
        <v>313</v>
      </c>
      <c r="E77" s="47">
        <v>710175</v>
      </c>
      <c r="F77" s="46">
        <v>812.35</v>
      </c>
    </row>
    <row r="78" spans="1:6" ht="13.5" customHeight="1" x14ac:dyDescent="0.35">
      <c r="A78" s="23">
        <v>43736</v>
      </c>
      <c r="B78" s="1" t="s">
        <v>22</v>
      </c>
      <c r="C78" s="46">
        <v>324089</v>
      </c>
      <c r="D78" s="46">
        <v>87</v>
      </c>
      <c r="E78" s="47">
        <v>324176</v>
      </c>
      <c r="F78" s="46">
        <v>1970.82</v>
      </c>
    </row>
    <row r="79" spans="1:6" ht="14.25" customHeight="1" x14ac:dyDescent="0.35">
      <c r="A79" s="23">
        <v>43737</v>
      </c>
      <c r="B79" s="30" t="s">
        <v>3</v>
      </c>
      <c r="C79" s="48">
        <v>1236851</v>
      </c>
      <c r="D79" s="48">
        <v>421</v>
      </c>
      <c r="E79" s="49">
        <v>1237272</v>
      </c>
      <c r="F79" s="48">
        <v>1084.75</v>
      </c>
    </row>
    <row r="80" spans="1:6" ht="13.5" customHeight="1" x14ac:dyDescent="0.35">
      <c r="A80" s="23">
        <v>43737</v>
      </c>
      <c r="B80" s="1" t="s">
        <v>23</v>
      </c>
      <c r="C80" s="46">
        <v>535</v>
      </c>
      <c r="D80" s="46">
        <v>0</v>
      </c>
      <c r="E80" s="47">
        <v>535</v>
      </c>
      <c r="F80" s="46">
        <v>797.92</v>
      </c>
    </row>
    <row r="81" spans="1:6" ht="13.5" customHeight="1" x14ac:dyDescent="0.35">
      <c r="A81" s="23">
        <v>43737</v>
      </c>
      <c r="B81" s="1" t="s">
        <v>24</v>
      </c>
      <c r="C81" s="46">
        <v>290271</v>
      </c>
      <c r="D81" s="46">
        <v>76</v>
      </c>
      <c r="E81" s="47">
        <v>290347</v>
      </c>
      <c r="F81" s="46">
        <v>839.03</v>
      </c>
    </row>
    <row r="82" spans="1:6" ht="13.5" customHeight="1" x14ac:dyDescent="0.35">
      <c r="A82" s="23">
        <v>43737</v>
      </c>
      <c r="B82" s="1" t="s">
        <v>25</v>
      </c>
      <c r="C82" s="46">
        <v>653669</v>
      </c>
      <c r="D82" s="46">
        <v>261</v>
      </c>
      <c r="E82" s="47">
        <v>653930</v>
      </c>
      <c r="F82" s="46">
        <v>812.35</v>
      </c>
    </row>
    <row r="83" spans="1:6" ht="13.5" customHeight="1" x14ac:dyDescent="0.35">
      <c r="A83" s="23">
        <v>43737</v>
      </c>
      <c r="B83" s="1" t="s">
        <v>22</v>
      </c>
      <c r="C83" s="46">
        <v>292376</v>
      </c>
      <c r="D83" s="46">
        <v>84</v>
      </c>
      <c r="E83" s="47">
        <v>292460</v>
      </c>
      <c r="F83" s="46">
        <v>1966.52</v>
      </c>
    </row>
    <row r="84" spans="1:6" ht="14.25" customHeight="1" x14ac:dyDescent="0.35">
      <c r="A84" s="23">
        <v>43738</v>
      </c>
      <c r="B84" s="30" t="s">
        <v>3</v>
      </c>
      <c r="C84" s="48">
        <v>3083617</v>
      </c>
      <c r="D84" s="48">
        <v>3038</v>
      </c>
      <c r="E84" s="49">
        <v>3086655</v>
      </c>
      <c r="F84" s="48">
        <v>1101.1600000000001</v>
      </c>
    </row>
    <row r="85" spans="1:6" ht="13.5" customHeight="1" x14ac:dyDescent="0.35">
      <c r="A85" s="23">
        <v>43738</v>
      </c>
      <c r="B85" s="1" t="s">
        <v>23</v>
      </c>
      <c r="C85" s="46">
        <v>5339</v>
      </c>
      <c r="D85" s="46">
        <v>1</v>
      </c>
      <c r="E85" s="47">
        <v>5340</v>
      </c>
      <c r="F85" s="46">
        <v>809.1</v>
      </c>
    </row>
    <row r="86" spans="1:6" ht="13.5" customHeight="1" x14ac:dyDescent="0.35">
      <c r="A86" s="23">
        <v>43738</v>
      </c>
      <c r="B86" s="1" t="s">
        <v>24</v>
      </c>
      <c r="C86" s="46">
        <v>660743</v>
      </c>
      <c r="D86" s="46">
        <v>567</v>
      </c>
      <c r="E86" s="47">
        <v>661310</v>
      </c>
      <c r="F86" s="46">
        <v>836.27</v>
      </c>
    </row>
    <row r="87" spans="1:6" ht="13.5" customHeight="1" x14ac:dyDescent="0.35">
      <c r="A87" s="23">
        <v>43738</v>
      </c>
      <c r="B87" s="1" t="s">
        <v>25</v>
      </c>
      <c r="C87" s="46">
        <v>1669327</v>
      </c>
      <c r="D87" s="46">
        <v>2268</v>
      </c>
      <c r="E87" s="47">
        <v>1671595</v>
      </c>
      <c r="F87" s="46">
        <v>821.71</v>
      </c>
    </row>
    <row r="88" spans="1:6" ht="13.5" customHeight="1" x14ac:dyDescent="0.35">
      <c r="A88" s="23">
        <v>43738</v>
      </c>
      <c r="B88" s="1" t="s">
        <v>22</v>
      </c>
      <c r="C88" s="46">
        <v>748208</v>
      </c>
      <c r="D88" s="46">
        <v>202</v>
      </c>
      <c r="E88" s="47">
        <v>748410</v>
      </c>
      <c r="F88" s="46">
        <v>1970.58</v>
      </c>
    </row>
    <row r="89" spans="1:6" ht="14.25" customHeight="1" x14ac:dyDescent="0.35">
      <c r="A89" s="23">
        <v>43739</v>
      </c>
      <c r="B89" s="30" t="s">
        <v>3</v>
      </c>
      <c r="C89" s="48">
        <v>3216375</v>
      </c>
      <c r="D89" s="48">
        <v>2999</v>
      </c>
      <c r="E89" s="49">
        <v>3219374</v>
      </c>
      <c r="F89" s="48">
        <v>1103.03</v>
      </c>
    </row>
    <row r="90" spans="1:6" ht="13.5" customHeight="1" x14ac:dyDescent="0.35">
      <c r="A90" s="23">
        <v>43739</v>
      </c>
      <c r="B90" s="1" t="s">
        <v>23</v>
      </c>
      <c r="C90" s="46">
        <v>3567</v>
      </c>
      <c r="D90" s="46">
        <v>2</v>
      </c>
      <c r="E90" s="47">
        <v>3569</v>
      </c>
      <c r="F90" s="46">
        <v>814.47</v>
      </c>
    </row>
    <row r="91" spans="1:6" ht="13.5" customHeight="1" x14ac:dyDescent="0.35">
      <c r="A91" s="23">
        <v>43739</v>
      </c>
      <c r="B91" s="1" t="s">
        <v>24</v>
      </c>
      <c r="C91" s="46">
        <v>688300</v>
      </c>
      <c r="D91" s="46">
        <v>530</v>
      </c>
      <c r="E91" s="47">
        <v>688830</v>
      </c>
      <c r="F91" s="46">
        <v>838</v>
      </c>
    </row>
    <row r="92" spans="1:6" ht="13.5" customHeight="1" x14ac:dyDescent="0.35">
      <c r="A92" s="23">
        <v>43739</v>
      </c>
      <c r="B92" s="1" t="s">
        <v>25</v>
      </c>
      <c r="C92" s="46">
        <v>1769347</v>
      </c>
      <c r="D92" s="46">
        <v>2239</v>
      </c>
      <c r="E92" s="47">
        <v>1771586</v>
      </c>
      <c r="F92" s="46">
        <v>830.85</v>
      </c>
    </row>
    <row r="93" spans="1:6" ht="13.5" customHeight="1" x14ac:dyDescent="0.35">
      <c r="A93" s="23">
        <v>43739</v>
      </c>
      <c r="B93" s="1" t="s">
        <v>22</v>
      </c>
      <c r="C93" s="46">
        <v>755161</v>
      </c>
      <c r="D93" s="46">
        <v>225</v>
      </c>
      <c r="E93" s="47">
        <v>755386</v>
      </c>
      <c r="F93" s="46">
        <v>1989.04</v>
      </c>
    </row>
    <row r="94" spans="1:6" ht="14.25" customHeight="1" x14ac:dyDescent="0.35">
      <c r="A94" s="23">
        <v>43740</v>
      </c>
      <c r="B94" s="30" t="s">
        <v>3</v>
      </c>
      <c r="C94" s="48">
        <v>2662415</v>
      </c>
      <c r="D94" s="48">
        <v>2673</v>
      </c>
      <c r="E94" s="49">
        <v>2665088</v>
      </c>
      <c r="F94" s="48">
        <v>1093.77</v>
      </c>
    </row>
    <row r="95" spans="1:6" ht="13.5" customHeight="1" x14ac:dyDescent="0.35">
      <c r="A95" s="23">
        <v>43740</v>
      </c>
      <c r="B95" s="1" t="s">
        <v>23</v>
      </c>
      <c r="C95" s="46">
        <v>2597</v>
      </c>
      <c r="D95" s="46">
        <v>0</v>
      </c>
      <c r="E95" s="47">
        <v>2597</v>
      </c>
      <c r="F95" s="46">
        <v>811.27</v>
      </c>
    </row>
    <row r="96" spans="1:6" ht="13.5" customHeight="1" x14ac:dyDescent="0.35">
      <c r="A96" s="23">
        <v>43740</v>
      </c>
      <c r="B96" s="1" t="s">
        <v>24</v>
      </c>
      <c r="C96" s="46">
        <v>559890</v>
      </c>
      <c r="D96" s="46">
        <v>451</v>
      </c>
      <c r="E96" s="47">
        <v>560341</v>
      </c>
      <c r="F96" s="46">
        <v>825.77</v>
      </c>
    </row>
    <row r="97" spans="1:6" ht="13.5" customHeight="1" x14ac:dyDescent="0.35">
      <c r="A97" s="23">
        <v>43740</v>
      </c>
      <c r="B97" s="1" t="s">
        <v>25</v>
      </c>
      <c r="C97" s="46">
        <v>1485020</v>
      </c>
      <c r="D97" s="46">
        <v>2055</v>
      </c>
      <c r="E97" s="47">
        <v>1487075</v>
      </c>
      <c r="F97" s="46">
        <v>827.92</v>
      </c>
    </row>
    <row r="98" spans="1:6" ht="13.5" customHeight="1" x14ac:dyDescent="0.35">
      <c r="A98" s="23">
        <v>43740</v>
      </c>
      <c r="B98" s="1" t="s">
        <v>22</v>
      </c>
      <c r="C98" s="46">
        <v>614908</v>
      </c>
      <c r="D98" s="46">
        <v>165</v>
      </c>
      <c r="E98" s="47">
        <v>615073</v>
      </c>
      <c r="F98" s="46">
        <v>1977.1</v>
      </c>
    </row>
    <row r="99" spans="1:6" ht="14.25" customHeight="1" x14ac:dyDescent="0.35">
      <c r="A99" s="23">
        <v>43741</v>
      </c>
      <c r="B99" s="30" t="s">
        <v>3</v>
      </c>
      <c r="C99" s="48">
        <v>2393084</v>
      </c>
      <c r="D99" s="48">
        <v>2548</v>
      </c>
      <c r="E99" s="49">
        <v>2395632</v>
      </c>
      <c r="F99" s="48">
        <v>1092.76</v>
      </c>
    </row>
    <row r="100" spans="1:6" ht="13.5" customHeight="1" x14ac:dyDescent="0.35">
      <c r="A100" s="23">
        <v>43741</v>
      </c>
      <c r="B100" s="1" t="s">
        <v>23</v>
      </c>
      <c r="C100" s="46">
        <v>2083</v>
      </c>
      <c r="D100" s="46">
        <v>0</v>
      </c>
      <c r="E100" s="47">
        <v>2083</v>
      </c>
      <c r="F100" s="46">
        <v>807.56</v>
      </c>
    </row>
    <row r="101" spans="1:6" ht="13.5" customHeight="1" x14ac:dyDescent="0.35">
      <c r="A101" s="23">
        <v>43741</v>
      </c>
      <c r="B101" s="1" t="s">
        <v>24</v>
      </c>
      <c r="C101" s="46">
        <v>506129</v>
      </c>
      <c r="D101" s="46">
        <v>435</v>
      </c>
      <c r="E101" s="47">
        <v>506564</v>
      </c>
      <c r="F101" s="46">
        <v>837.27</v>
      </c>
    </row>
    <row r="102" spans="1:6" ht="13.5" customHeight="1" x14ac:dyDescent="0.35">
      <c r="A102" s="23">
        <v>43741</v>
      </c>
      <c r="B102" s="1" t="s">
        <v>25</v>
      </c>
      <c r="C102" s="46">
        <v>1326094</v>
      </c>
      <c r="D102" s="46">
        <v>1959</v>
      </c>
      <c r="E102" s="47">
        <v>1328053</v>
      </c>
      <c r="F102" s="46">
        <v>825.19</v>
      </c>
    </row>
    <row r="103" spans="1:6" ht="13.5" customHeight="1" x14ac:dyDescent="0.35">
      <c r="A103" s="23">
        <v>43741</v>
      </c>
      <c r="B103" s="1" t="s">
        <v>22</v>
      </c>
      <c r="C103" s="46">
        <v>558778</v>
      </c>
      <c r="D103" s="46">
        <v>153</v>
      </c>
      <c r="E103" s="47">
        <v>558931</v>
      </c>
      <c r="F103" s="46">
        <v>1972.59</v>
      </c>
    </row>
    <row r="104" spans="1:6" ht="14.25" customHeight="1" x14ac:dyDescent="0.35">
      <c r="A104" s="23">
        <v>43742</v>
      </c>
      <c r="B104" s="30" t="s">
        <v>3</v>
      </c>
      <c r="C104" s="48">
        <v>2192633</v>
      </c>
      <c r="D104" s="48">
        <v>2351</v>
      </c>
      <c r="E104" s="49">
        <v>2194984</v>
      </c>
      <c r="F104" s="48">
        <v>1091.21</v>
      </c>
    </row>
    <row r="105" spans="1:6" ht="13.5" customHeight="1" x14ac:dyDescent="0.35">
      <c r="A105" s="23">
        <v>43742</v>
      </c>
      <c r="B105" s="1" t="s">
        <v>23</v>
      </c>
      <c r="C105" s="46">
        <v>2044</v>
      </c>
      <c r="D105" s="46">
        <v>1</v>
      </c>
      <c r="E105" s="47">
        <v>2045</v>
      </c>
      <c r="F105" s="46">
        <v>808.81</v>
      </c>
    </row>
    <row r="106" spans="1:6" ht="13.5" customHeight="1" x14ac:dyDescent="0.35">
      <c r="A106" s="23">
        <v>43742</v>
      </c>
      <c r="B106" s="1" t="s">
        <v>24</v>
      </c>
      <c r="C106" s="46">
        <v>469519</v>
      </c>
      <c r="D106" s="46">
        <v>358</v>
      </c>
      <c r="E106" s="47">
        <v>469877</v>
      </c>
      <c r="F106" s="46">
        <v>839.14</v>
      </c>
    </row>
    <row r="107" spans="1:6" ht="13.5" customHeight="1" x14ac:dyDescent="0.35">
      <c r="A107" s="23">
        <v>43742</v>
      </c>
      <c r="B107" s="1" t="s">
        <v>25</v>
      </c>
      <c r="C107" s="46">
        <v>1211252</v>
      </c>
      <c r="D107" s="46">
        <v>1856</v>
      </c>
      <c r="E107" s="47">
        <v>1213108</v>
      </c>
      <c r="F107" s="46">
        <v>824.13</v>
      </c>
    </row>
    <row r="108" spans="1:6" ht="13.5" customHeight="1" x14ac:dyDescent="0.35">
      <c r="A108" s="23">
        <v>43742</v>
      </c>
      <c r="B108" s="1" t="s">
        <v>22</v>
      </c>
      <c r="C108" s="46">
        <v>509818</v>
      </c>
      <c r="D108" s="46">
        <v>136</v>
      </c>
      <c r="E108" s="47">
        <v>509954</v>
      </c>
      <c r="F108" s="46">
        <v>1975.08</v>
      </c>
    </row>
    <row r="109" spans="1:6" ht="14.25" customHeight="1" x14ac:dyDescent="0.35">
      <c r="A109" s="23">
        <v>43743</v>
      </c>
      <c r="B109" s="30" t="s">
        <v>3</v>
      </c>
      <c r="C109" s="48">
        <v>1230724</v>
      </c>
      <c r="D109" s="48">
        <v>519</v>
      </c>
      <c r="E109" s="49">
        <v>1231243</v>
      </c>
      <c r="F109" s="48">
        <v>1090.55</v>
      </c>
    </row>
    <row r="110" spans="1:6" ht="13.5" customHeight="1" x14ac:dyDescent="0.35">
      <c r="A110" s="23">
        <v>43743</v>
      </c>
      <c r="B110" s="1" t="s">
        <v>23</v>
      </c>
      <c r="C110" s="46">
        <v>275</v>
      </c>
      <c r="D110" s="46">
        <v>0</v>
      </c>
      <c r="E110" s="47">
        <v>275</v>
      </c>
      <c r="F110" s="46">
        <v>797.36</v>
      </c>
    </row>
    <row r="111" spans="1:6" ht="13.5" customHeight="1" x14ac:dyDescent="0.35">
      <c r="A111" s="23">
        <v>43743</v>
      </c>
      <c r="B111" s="1" t="s">
        <v>24</v>
      </c>
      <c r="C111" s="46">
        <v>287884</v>
      </c>
      <c r="D111" s="46">
        <v>72</v>
      </c>
      <c r="E111" s="47">
        <v>287956</v>
      </c>
      <c r="F111" s="46">
        <v>836.81</v>
      </c>
    </row>
    <row r="112" spans="1:6" ht="13.5" customHeight="1" x14ac:dyDescent="0.35">
      <c r="A112" s="23">
        <v>43743</v>
      </c>
      <c r="B112" s="1" t="s">
        <v>25</v>
      </c>
      <c r="C112" s="46">
        <v>650404</v>
      </c>
      <c r="D112" s="46">
        <v>372</v>
      </c>
      <c r="E112" s="47">
        <v>650776</v>
      </c>
      <c r="F112" s="46">
        <v>818.14</v>
      </c>
    </row>
    <row r="113" spans="1:6" ht="13.5" customHeight="1" x14ac:dyDescent="0.35">
      <c r="A113" s="23">
        <v>43743</v>
      </c>
      <c r="B113" s="1" t="s">
        <v>22</v>
      </c>
      <c r="C113" s="46">
        <v>292161</v>
      </c>
      <c r="D113" s="46">
        <v>75</v>
      </c>
      <c r="E113" s="47">
        <v>292236</v>
      </c>
      <c r="F113" s="46">
        <v>1973.66</v>
      </c>
    </row>
    <row r="114" spans="1:6" ht="14.25" customHeight="1" x14ac:dyDescent="0.35">
      <c r="A114" s="23">
        <v>43744</v>
      </c>
      <c r="B114" s="30" t="s">
        <v>3</v>
      </c>
      <c r="C114" s="48">
        <v>1127409</v>
      </c>
      <c r="D114" s="48">
        <v>490</v>
      </c>
      <c r="E114" s="49">
        <v>1127899</v>
      </c>
      <c r="F114" s="48">
        <v>1089.26</v>
      </c>
    </row>
    <row r="115" spans="1:6" ht="13.5" customHeight="1" x14ac:dyDescent="0.35">
      <c r="A115" s="23">
        <v>43744</v>
      </c>
      <c r="B115" s="1" t="s">
        <v>23</v>
      </c>
      <c r="C115" s="46">
        <v>300</v>
      </c>
      <c r="D115" s="46">
        <v>0</v>
      </c>
      <c r="E115" s="47">
        <v>300</v>
      </c>
      <c r="F115" s="46">
        <v>795.55</v>
      </c>
    </row>
    <row r="116" spans="1:6" ht="13.5" customHeight="1" x14ac:dyDescent="0.35">
      <c r="A116" s="23">
        <v>43744</v>
      </c>
      <c r="B116" s="1" t="s">
        <v>24</v>
      </c>
      <c r="C116" s="46">
        <v>251917</v>
      </c>
      <c r="D116" s="46">
        <v>119</v>
      </c>
      <c r="E116" s="47">
        <v>252036</v>
      </c>
      <c r="F116" s="46">
        <v>837.8</v>
      </c>
    </row>
    <row r="117" spans="1:6" ht="13.5" customHeight="1" x14ac:dyDescent="0.35">
      <c r="A117" s="23">
        <v>43744</v>
      </c>
      <c r="B117" s="1" t="s">
        <v>25</v>
      </c>
      <c r="C117" s="46">
        <v>607065</v>
      </c>
      <c r="D117" s="46">
        <v>316</v>
      </c>
      <c r="E117" s="47">
        <v>607381</v>
      </c>
      <c r="F117" s="46">
        <v>815.77</v>
      </c>
    </row>
    <row r="118" spans="1:6" ht="13.5" customHeight="1" x14ac:dyDescent="0.35">
      <c r="A118" s="23">
        <v>43744</v>
      </c>
      <c r="B118" s="1" t="s">
        <v>22</v>
      </c>
      <c r="C118" s="46">
        <v>268127</v>
      </c>
      <c r="D118" s="46">
        <v>55</v>
      </c>
      <c r="E118" s="47">
        <v>268182</v>
      </c>
      <c r="F118" s="46">
        <v>1970.27</v>
      </c>
    </row>
    <row r="119" spans="1:6" ht="14.25" customHeight="1" x14ac:dyDescent="0.35">
      <c r="A119" s="23">
        <v>43745</v>
      </c>
      <c r="B119" s="30" t="s">
        <v>3</v>
      </c>
      <c r="C119" s="48">
        <v>2399854</v>
      </c>
      <c r="D119" s="48">
        <v>2667</v>
      </c>
      <c r="E119" s="49">
        <v>2402521</v>
      </c>
      <c r="F119" s="48">
        <v>1086.81</v>
      </c>
    </row>
    <row r="120" spans="1:6" ht="13.5" customHeight="1" x14ac:dyDescent="0.35">
      <c r="A120" s="23">
        <v>43745</v>
      </c>
      <c r="B120" s="1" t="s">
        <v>23</v>
      </c>
      <c r="C120" s="46">
        <v>1572</v>
      </c>
      <c r="D120" s="46">
        <v>0</v>
      </c>
      <c r="E120" s="47">
        <v>1572</v>
      </c>
      <c r="F120" s="46">
        <v>805</v>
      </c>
    </row>
    <row r="121" spans="1:6" ht="13.5" customHeight="1" x14ac:dyDescent="0.35">
      <c r="A121" s="23">
        <v>43745</v>
      </c>
      <c r="B121" s="1" t="s">
        <v>24</v>
      </c>
      <c r="C121" s="46">
        <v>502232</v>
      </c>
      <c r="D121" s="46">
        <v>455</v>
      </c>
      <c r="E121" s="47">
        <v>502687</v>
      </c>
      <c r="F121" s="46">
        <v>825.69</v>
      </c>
    </row>
    <row r="122" spans="1:6" ht="13.5" customHeight="1" x14ac:dyDescent="0.35">
      <c r="A122" s="23">
        <v>43745</v>
      </c>
      <c r="B122" s="1" t="s">
        <v>25</v>
      </c>
      <c r="C122" s="46">
        <v>1342447</v>
      </c>
      <c r="D122" s="46">
        <v>2060</v>
      </c>
      <c r="E122" s="47">
        <v>1344507</v>
      </c>
      <c r="F122" s="46">
        <v>822.87</v>
      </c>
    </row>
    <row r="123" spans="1:6" ht="13.5" customHeight="1" x14ac:dyDescent="0.35">
      <c r="A123" s="23">
        <v>43745</v>
      </c>
      <c r="B123" s="1" t="s">
        <v>22</v>
      </c>
      <c r="C123" s="46">
        <v>553603</v>
      </c>
      <c r="D123" s="46">
        <v>152</v>
      </c>
      <c r="E123" s="47">
        <v>553755</v>
      </c>
      <c r="F123" s="46">
        <v>1968.25</v>
      </c>
    </row>
    <row r="124" spans="1:6" ht="14.25" customHeight="1" x14ac:dyDescent="0.35">
      <c r="A124" s="23">
        <v>43746</v>
      </c>
      <c r="B124" s="30" t="s">
        <v>3</v>
      </c>
      <c r="C124" s="48">
        <v>2194912</v>
      </c>
      <c r="D124" s="48">
        <v>2255</v>
      </c>
      <c r="E124" s="49">
        <v>2197167</v>
      </c>
      <c r="F124" s="48">
        <v>1088.18</v>
      </c>
    </row>
    <row r="125" spans="1:6" ht="13.5" customHeight="1" x14ac:dyDescent="0.35">
      <c r="A125" s="23">
        <v>43746</v>
      </c>
      <c r="B125" s="1" t="s">
        <v>23</v>
      </c>
      <c r="C125" s="46">
        <v>1543</v>
      </c>
      <c r="D125" s="46">
        <v>0</v>
      </c>
      <c r="E125" s="47">
        <v>1543</v>
      </c>
      <c r="F125" s="46">
        <v>805.45</v>
      </c>
    </row>
    <row r="126" spans="1:6" ht="13.5" customHeight="1" x14ac:dyDescent="0.35">
      <c r="A126" s="23">
        <v>43746</v>
      </c>
      <c r="B126" s="1" t="s">
        <v>24</v>
      </c>
      <c r="C126" s="46">
        <v>460084</v>
      </c>
      <c r="D126" s="46">
        <v>343</v>
      </c>
      <c r="E126" s="47">
        <v>460427</v>
      </c>
      <c r="F126" s="46">
        <v>837.25</v>
      </c>
    </row>
    <row r="127" spans="1:6" ht="13.5" customHeight="1" x14ac:dyDescent="0.35">
      <c r="A127" s="23">
        <v>43746</v>
      </c>
      <c r="B127" s="1" t="s">
        <v>25</v>
      </c>
      <c r="C127" s="46">
        <v>1225255</v>
      </c>
      <c r="D127" s="46">
        <v>1769</v>
      </c>
      <c r="E127" s="47">
        <v>1227024</v>
      </c>
      <c r="F127" s="46">
        <v>823.04</v>
      </c>
    </row>
    <row r="128" spans="1:6" ht="13.5" customHeight="1" x14ac:dyDescent="0.35">
      <c r="A128" s="23">
        <v>43746</v>
      </c>
      <c r="B128" s="1" t="s">
        <v>22</v>
      </c>
      <c r="C128" s="46">
        <v>508030</v>
      </c>
      <c r="D128" s="46">
        <v>143</v>
      </c>
      <c r="E128" s="47">
        <v>508173</v>
      </c>
      <c r="F128" s="46">
        <v>1970.61</v>
      </c>
    </row>
    <row r="129" spans="1:6" ht="14.25" customHeight="1" x14ac:dyDescent="0.35">
      <c r="A129" s="23">
        <v>43747</v>
      </c>
      <c r="B129" s="30" t="s">
        <v>3</v>
      </c>
      <c r="C129" s="48">
        <v>2044894</v>
      </c>
      <c r="D129" s="48">
        <v>2880</v>
      </c>
      <c r="E129" s="49">
        <v>2047774</v>
      </c>
      <c r="F129" s="48">
        <v>1101.3</v>
      </c>
    </row>
    <row r="130" spans="1:6" ht="13.5" customHeight="1" x14ac:dyDescent="0.35">
      <c r="A130" s="23">
        <v>43747</v>
      </c>
      <c r="B130" s="1" t="s">
        <v>23</v>
      </c>
      <c r="C130" s="46">
        <v>1264</v>
      </c>
      <c r="D130" s="46">
        <v>0</v>
      </c>
      <c r="E130" s="47">
        <v>1264</v>
      </c>
      <c r="F130" s="46">
        <v>807.47</v>
      </c>
    </row>
    <row r="131" spans="1:6" ht="13.5" customHeight="1" x14ac:dyDescent="0.35">
      <c r="A131" s="23">
        <v>43747</v>
      </c>
      <c r="B131" s="1" t="s">
        <v>24</v>
      </c>
      <c r="C131" s="46">
        <v>422492</v>
      </c>
      <c r="D131" s="46">
        <v>443</v>
      </c>
      <c r="E131" s="47">
        <v>422935</v>
      </c>
      <c r="F131" s="46">
        <v>839.17</v>
      </c>
    </row>
    <row r="132" spans="1:6" ht="13.5" customHeight="1" x14ac:dyDescent="0.35">
      <c r="A132" s="23">
        <v>43747</v>
      </c>
      <c r="B132" s="1" t="s">
        <v>25</v>
      </c>
      <c r="C132" s="46">
        <v>1124755</v>
      </c>
      <c r="D132" s="46">
        <v>2304</v>
      </c>
      <c r="E132" s="47">
        <v>1127059</v>
      </c>
      <c r="F132" s="46">
        <v>823.4</v>
      </c>
    </row>
    <row r="133" spans="1:6" ht="13.5" customHeight="1" x14ac:dyDescent="0.35">
      <c r="A133" s="23">
        <v>43747</v>
      </c>
      <c r="B133" s="1" t="s">
        <v>22</v>
      </c>
      <c r="C133" s="46">
        <v>496383</v>
      </c>
      <c r="D133" s="46">
        <v>133</v>
      </c>
      <c r="E133" s="47">
        <v>496516</v>
      </c>
      <c r="F133" s="46">
        <v>1968.4</v>
      </c>
    </row>
    <row r="134" spans="1:6" ht="14.25" customHeight="1" x14ac:dyDescent="0.35">
      <c r="A134" s="23">
        <v>43748</v>
      </c>
      <c r="B134" s="30" t="s">
        <v>3</v>
      </c>
      <c r="C134" s="48">
        <v>2088407</v>
      </c>
      <c r="D134" s="48">
        <v>2329</v>
      </c>
      <c r="E134" s="49">
        <v>2090736</v>
      </c>
      <c r="F134" s="48">
        <v>1104.08</v>
      </c>
    </row>
    <row r="135" spans="1:6" ht="13.5" customHeight="1" x14ac:dyDescent="0.35">
      <c r="A135" s="23">
        <v>43748</v>
      </c>
      <c r="B135" s="1" t="s">
        <v>23</v>
      </c>
      <c r="C135" s="46">
        <v>1262</v>
      </c>
      <c r="D135" s="46">
        <v>0</v>
      </c>
      <c r="E135" s="47">
        <v>1262</v>
      </c>
      <c r="F135" s="46">
        <v>810.13</v>
      </c>
    </row>
    <row r="136" spans="1:6" ht="13.5" customHeight="1" x14ac:dyDescent="0.35">
      <c r="A136" s="23">
        <v>43748</v>
      </c>
      <c r="B136" s="1" t="s">
        <v>24</v>
      </c>
      <c r="C136" s="46">
        <v>448045</v>
      </c>
      <c r="D136" s="46">
        <v>385</v>
      </c>
      <c r="E136" s="47">
        <v>448430</v>
      </c>
      <c r="F136" s="46">
        <v>836.97</v>
      </c>
    </row>
    <row r="137" spans="1:6" ht="13.5" customHeight="1" x14ac:dyDescent="0.35">
      <c r="A137" s="23">
        <v>43748</v>
      </c>
      <c r="B137" s="1" t="s">
        <v>25</v>
      </c>
      <c r="C137" s="46">
        <v>1132458</v>
      </c>
      <c r="D137" s="46">
        <v>1809</v>
      </c>
      <c r="E137" s="47">
        <v>1134267</v>
      </c>
      <c r="F137" s="46">
        <v>826.26</v>
      </c>
    </row>
    <row r="138" spans="1:6" ht="13.5" customHeight="1" x14ac:dyDescent="0.35">
      <c r="A138" s="23">
        <v>43748</v>
      </c>
      <c r="B138" s="1" t="s">
        <v>22</v>
      </c>
      <c r="C138" s="46">
        <v>506642</v>
      </c>
      <c r="D138" s="46">
        <v>135</v>
      </c>
      <c r="E138" s="47">
        <v>506777</v>
      </c>
      <c r="F138" s="46">
        <v>1971.91</v>
      </c>
    </row>
    <row r="139" spans="1:6" ht="14.25" customHeight="1" x14ac:dyDescent="0.35">
      <c r="A139" s="23">
        <v>43749</v>
      </c>
      <c r="B139" s="30" t="s">
        <v>3</v>
      </c>
      <c r="C139" s="48">
        <v>1725953</v>
      </c>
      <c r="D139" s="48">
        <v>2069</v>
      </c>
      <c r="E139" s="49">
        <v>1728022</v>
      </c>
      <c r="F139" s="48">
        <v>1101.28</v>
      </c>
    </row>
    <row r="140" spans="1:6" ht="13.5" customHeight="1" x14ac:dyDescent="0.35">
      <c r="A140" s="23">
        <v>43749</v>
      </c>
      <c r="B140" s="1" t="s">
        <v>23</v>
      </c>
      <c r="C140" s="46">
        <v>1049</v>
      </c>
      <c r="D140" s="46">
        <v>0</v>
      </c>
      <c r="E140" s="47">
        <v>1049</v>
      </c>
      <c r="F140" s="46">
        <v>817.27</v>
      </c>
    </row>
    <row r="141" spans="1:6" ht="13.5" customHeight="1" x14ac:dyDescent="0.35">
      <c r="A141" s="23">
        <v>43749</v>
      </c>
      <c r="B141" s="1" t="s">
        <v>24</v>
      </c>
      <c r="C141" s="46">
        <v>374984</v>
      </c>
      <c r="D141" s="46">
        <v>327</v>
      </c>
      <c r="E141" s="47">
        <v>375311</v>
      </c>
      <c r="F141" s="46">
        <v>837.9</v>
      </c>
    </row>
    <row r="142" spans="1:6" ht="13.5" customHeight="1" x14ac:dyDescent="0.35">
      <c r="A142" s="23">
        <v>43749</v>
      </c>
      <c r="B142" s="1" t="s">
        <v>25</v>
      </c>
      <c r="C142" s="46">
        <v>930510</v>
      </c>
      <c r="D142" s="46">
        <v>1630</v>
      </c>
      <c r="E142" s="47">
        <v>932140</v>
      </c>
      <c r="F142" s="46">
        <v>822.91</v>
      </c>
    </row>
    <row r="143" spans="1:6" ht="13.5" customHeight="1" x14ac:dyDescent="0.35">
      <c r="A143" s="23">
        <v>43749</v>
      </c>
      <c r="B143" s="1" t="s">
        <v>22</v>
      </c>
      <c r="C143" s="46">
        <v>419410</v>
      </c>
      <c r="D143" s="46">
        <v>112</v>
      </c>
      <c r="E143" s="47">
        <v>419522</v>
      </c>
      <c r="F143" s="46">
        <v>1970.41</v>
      </c>
    </row>
    <row r="144" spans="1:6" ht="14.25" customHeight="1" x14ac:dyDescent="0.35">
      <c r="A144" s="23">
        <v>43750</v>
      </c>
      <c r="B144" s="30" t="s">
        <v>3</v>
      </c>
      <c r="C144" s="48">
        <v>909372</v>
      </c>
      <c r="D144" s="48">
        <v>392</v>
      </c>
      <c r="E144" s="49">
        <v>909764</v>
      </c>
      <c r="F144" s="48">
        <v>1093.71</v>
      </c>
    </row>
    <row r="145" spans="1:6" ht="13.5" customHeight="1" x14ac:dyDescent="0.35">
      <c r="A145" s="23">
        <v>43750</v>
      </c>
      <c r="B145" s="1" t="s">
        <v>23</v>
      </c>
      <c r="C145" s="46">
        <v>148</v>
      </c>
      <c r="D145" s="46">
        <v>0</v>
      </c>
      <c r="E145" s="47">
        <v>148</v>
      </c>
      <c r="F145" s="46">
        <v>793.86</v>
      </c>
    </row>
    <row r="146" spans="1:6" ht="13.5" customHeight="1" x14ac:dyDescent="0.35">
      <c r="A146" s="23">
        <v>43750</v>
      </c>
      <c r="B146" s="1" t="s">
        <v>24</v>
      </c>
      <c r="C146" s="46">
        <v>217856</v>
      </c>
      <c r="D146" s="46">
        <v>106</v>
      </c>
      <c r="E146" s="47">
        <v>217962</v>
      </c>
      <c r="F146" s="46">
        <v>825.53</v>
      </c>
    </row>
    <row r="147" spans="1:6" ht="13.5" customHeight="1" x14ac:dyDescent="0.35">
      <c r="A147" s="23">
        <v>43750</v>
      </c>
      <c r="B147" s="1" t="s">
        <v>25</v>
      </c>
      <c r="C147" s="46">
        <v>470656</v>
      </c>
      <c r="D147" s="46">
        <v>236</v>
      </c>
      <c r="E147" s="47">
        <v>470892</v>
      </c>
      <c r="F147" s="46">
        <v>813.45</v>
      </c>
    </row>
    <row r="148" spans="1:6" ht="13.5" customHeight="1" x14ac:dyDescent="0.35">
      <c r="A148" s="23">
        <v>43750</v>
      </c>
      <c r="B148" s="1" t="s">
        <v>22</v>
      </c>
      <c r="C148" s="46">
        <v>220712</v>
      </c>
      <c r="D148" s="46">
        <v>50</v>
      </c>
      <c r="E148" s="47">
        <v>220762</v>
      </c>
      <c r="F148" s="46">
        <v>1976.12</v>
      </c>
    </row>
    <row r="149" spans="1:6" ht="14.25" customHeight="1" x14ac:dyDescent="0.35">
      <c r="A149" s="23">
        <v>43751</v>
      </c>
      <c r="B149" s="30" t="s">
        <v>3</v>
      </c>
      <c r="C149" s="48">
        <v>996667</v>
      </c>
      <c r="D149" s="48">
        <v>455</v>
      </c>
      <c r="E149" s="49">
        <v>997122</v>
      </c>
      <c r="F149" s="48">
        <v>1082.74</v>
      </c>
    </row>
    <row r="150" spans="1:6" ht="13.5" customHeight="1" x14ac:dyDescent="0.35">
      <c r="A150" s="23">
        <v>43751</v>
      </c>
      <c r="B150" s="1" t="s">
        <v>23</v>
      </c>
      <c r="C150" s="46">
        <v>199</v>
      </c>
      <c r="D150" s="46">
        <v>0</v>
      </c>
      <c r="E150" s="47">
        <v>199</v>
      </c>
      <c r="F150" s="46">
        <v>791.19</v>
      </c>
    </row>
    <row r="151" spans="1:6" ht="13.5" customHeight="1" x14ac:dyDescent="0.35">
      <c r="A151" s="23">
        <v>43751</v>
      </c>
      <c r="B151" s="1" t="s">
        <v>24</v>
      </c>
      <c r="C151" s="46">
        <v>233901</v>
      </c>
      <c r="D151" s="46">
        <v>131</v>
      </c>
      <c r="E151" s="47">
        <v>234032</v>
      </c>
      <c r="F151" s="46">
        <v>837.09</v>
      </c>
    </row>
    <row r="152" spans="1:6" ht="13.5" customHeight="1" x14ac:dyDescent="0.35">
      <c r="A152" s="23">
        <v>43751</v>
      </c>
      <c r="B152" s="1" t="s">
        <v>25</v>
      </c>
      <c r="C152" s="46">
        <v>526957</v>
      </c>
      <c r="D152" s="46">
        <v>268</v>
      </c>
      <c r="E152" s="47">
        <v>527225</v>
      </c>
      <c r="F152" s="46">
        <v>810.65</v>
      </c>
    </row>
    <row r="153" spans="1:6" ht="13.5" customHeight="1" x14ac:dyDescent="0.35">
      <c r="A153" s="23">
        <v>43751</v>
      </c>
      <c r="B153" s="1" t="s">
        <v>22</v>
      </c>
      <c r="C153" s="46">
        <v>235610</v>
      </c>
      <c r="D153" s="46">
        <v>56</v>
      </c>
      <c r="E153" s="47">
        <v>235666</v>
      </c>
      <c r="F153" s="46">
        <v>1966.75</v>
      </c>
    </row>
    <row r="154" spans="1:6" ht="14.25" customHeight="1" x14ac:dyDescent="0.35">
      <c r="A154" s="23">
        <v>43722</v>
      </c>
      <c r="B154" s="30" t="s">
        <v>3</v>
      </c>
      <c r="C154" s="48">
        <v>2098370</v>
      </c>
      <c r="D154" s="48">
        <v>2537</v>
      </c>
      <c r="E154" s="49">
        <v>2100907</v>
      </c>
      <c r="F154" s="48">
        <v>1091.47</v>
      </c>
    </row>
    <row r="155" spans="1:6" ht="13.5" customHeight="1" x14ac:dyDescent="0.35">
      <c r="A155" s="23">
        <v>43722</v>
      </c>
      <c r="B155" s="1" t="s">
        <v>23</v>
      </c>
      <c r="C155" s="46">
        <v>1219</v>
      </c>
      <c r="D155" s="46">
        <v>2</v>
      </c>
      <c r="E155" s="47">
        <v>1221</v>
      </c>
      <c r="F155" s="46">
        <v>806.85</v>
      </c>
    </row>
    <row r="156" spans="1:6" ht="13.5" customHeight="1" x14ac:dyDescent="0.35">
      <c r="A156" s="23">
        <v>43722</v>
      </c>
      <c r="B156" s="1" t="s">
        <v>24</v>
      </c>
      <c r="C156" s="46">
        <v>435430</v>
      </c>
      <c r="D156" s="46">
        <v>409</v>
      </c>
      <c r="E156" s="47">
        <v>435839</v>
      </c>
      <c r="F156" s="46">
        <v>839.16</v>
      </c>
    </row>
    <row r="157" spans="1:6" ht="13.5" customHeight="1" x14ac:dyDescent="0.35">
      <c r="A157" s="23">
        <v>43722</v>
      </c>
      <c r="B157" s="1" t="s">
        <v>25</v>
      </c>
      <c r="C157" s="46">
        <v>1168715</v>
      </c>
      <c r="D157" s="46">
        <v>2005</v>
      </c>
      <c r="E157" s="47">
        <v>1170720</v>
      </c>
      <c r="F157" s="46">
        <v>821.79</v>
      </c>
    </row>
    <row r="158" spans="1:6" ht="13.5" customHeight="1" x14ac:dyDescent="0.35">
      <c r="A158" s="23">
        <v>43722</v>
      </c>
      <c r="B158" s="1" t="s">
        <v>22</v>
      </c>
      <c r="C158" s="46">
        <v>493006</v>
      </c>
      <c r="D158" s="46">
        <v>121</v>
      </c>
      <c r="E158" s="47">
        <v>493127</v>
      </c>
      <c r="F158" s="46">
        <v>1968.98</v>
      </c>
    </row>
    <row r="159" spans="1:6" ht="14.25" customHeight="1" x14ac:dyDescent="0.35">
      <c r="A159" s="23">
        <v>43723</v>
      </c>
      <c r="B159" s="30" t="s">
        <v>3</v>
      </c>
      <c r="C159" s="48">
        <v>2016712</v>
      </c>
      <c r="D159" s="48">
        <v>2566</v>
      </c>
      <c r="E159" s="49">
        <v>2019278</v>
      </c>
      <c r="F159" s="48">
        <v>1092.94</v>
      </c>
    </row>
    <row r="160" spans="1:6" ht="13.5" customHeight="1" x14ac:dyDescent="0.35">
      <c r="A160" s="23">
        <v>43723</v>
      </c>
      <c r="B160" s="1" t="s">
        <v>23</v>
      </c>
      <c r="C160" s="46">
        <v>1246</v>
      </c>
      <c r="D160" s="46">
        <v>0</v>
      </c>
      <c r="E160" s="47">
        <v>1246</v>
      </c>
      <c r="F160" s="46">
        <v>806.71</v>
      </c>
    </row>
    <row r="161" spans="1:6" ht="13.5" customHeight="1" x14ac:dyDescent="0.35">
      <c r="A161" s="23">
        <v>43753</v>
      </c>
      <c r="B161" s="1" t="s">
        <v>24</v>
      </c>
      <c r="C161" s="46">
        <v>421102</v>
      </c>
      <c r="D161" s="46">
        <v>447</v>
      </c>
      <c r="E161" s="47">
        <v>421549</v>
      </c>
      <c r="F161" s="46">
        <v>836.94</v>
      </c>
    </row>
    <row r="162" spans="1:6" ht="13.5" customHeight="1" x14ac:dyDescent="0.35">
      <c r="A162" s="23">
        <v>43753</v>
      </c>
      <c r="B162" s="1" t="s">
        <v>25</v>
      </c>
      <c r="C162" s="46">
        <v>1121131</v>
      </c>
      <c r="D162" s="46">
        <v>2010</v>
      </c>
      <c r="E162" s="47">
        <v>1123141</v>
      </c>
      <c r="F162" s="46">
        <v>822.11</v>
      </c>
    </row>
    <row r="163" spans="1:6" ht="13.5" customHeight="1" x14ac:dyDescent="0.35">
      <c r="A163" s="23">
        <v>43753</v>
      </c>
      <c r="B163" s="1" t="s">
        <v>22</v>
      </c>
      <c r="C163" s="46">
        <v>473233</v>
      </c>
      <c r="D163" s="46">
        <v>109</v>
      </c>
      <c r="E163" s="47">
        <v>473342</v>
      </c>
      <c r="F163" s="46">
        <v>1975.81</v>
      </c>
    </row>
    <row r="164" spans="1:6" ht="14.25" customHeight="1" x14ac:dyDescent="0.35">
      <c r="A164" s="23">
        <v>43754</v>
      </c>
      <c r="B164" s="30" t="s">
        <v>3</v>
      </c>
      <c r="C164" s="48">
        <v>1916053</v>
      </c>
      <c r="D164" s="48">
        <v>2256</v>
      </c>
      <c r="E164" s="49">
        <v>1918309</v>
      </c>
      <c r="F164" s="48">
        <v>1094.4100000000001</v>
      </c>
    </row>
    <row r="165" spans="1:6" ht="13.5" customHeight="1" x14ac:dyDescent="0.35">
      <c r="A165" s="23">
        <v>43754</v>
      </c>
      <c r="B165" s="1" t="s">
        <v>23</v>
      </c>
      <c r="C165" s="46">
        <v>1132</v>
      </c>
      <c r="D165" s="46">
        <v>0</v>
      </c>
      <c r="E165" s="47">
        <v>1132</v>
      </c>
      <c r="F165" s="46">
        <v>804.77</v>
      </c>
    </row>
    <row r="166" spans="1:6" ht="13.5" customHeight="1" x14ac:dyDescent="0.35">
      <c r="A166" s="23">
        <v>43754</v>
      </c>
      <c r="B166" s="1" t="s">
        <v>24</v>
      </c>
      <c r="C166" s="46">
        <v>399297</v>
      </c>
      <c r="D166" s="46">
        <v>404</v>
      </c>
      <c r="E166" s="47">
        <v>399701</v>
      </c>
      <c r="F166" s="46">
        <v>837.88</v>
      </c>
    </row>
    <row r="167" spans="1:6" ht="13.5" customHeight="1" x14ac:dyDescent="0.35">
      <c r="A167" s="23">
        <v>43754</v>
      </c>
      <c r="B167" s="1" t="s">
        <v>25</v>
      </c>
      <c r="C167" s="46">
        <v>1060205</v>
      </c>
      <c r="D167" s="46">
        <v>1758</v>
      </c>
      <c r="E167" s="47">
        <v>1061963</v>
      </c>
      <c r="F167" s="46">
        <v>819.45</v>
      </c>
    </row>
    <row r="168" spans="1:6" ht="13.5" customHeight="1" x14ac:dyDescent="0.35">
      <c r="A168" s="23">
        <v>43754</v>
      </c>
      <c r="B168" s="1" t="s">
        <v>22</v>
      </c>
      <c r="C168" s="46">
        <v>455419</v>
      </c>
      <c r="D168" s="46">
        <v>94</v>
      </c>
      <c r="E168" s="47">
        <v>455513</v>
      </c>
      <c r="F168" s="46">
        <v>1976.79</v>
      </c>
    </row>
    <row r="169" spans="1:6" ht="14.25" customHeight="1" x14ac:dyDescent="0.35">
      <c r="A169" s="23">
        <v>43755</v>
      </c>
      <c r="B169" s="30" t="s">
        <v>3</v>
      </c>
      <c r="C169" s="48">
        <v>1860848</v>
      </c>
      <c r="D169" s="48">
        <v>2307</v>
      </c>
      <c r="E169" s="49">
        <v>1863155</v>
      </c>
      <c r="F169" s="48">
        <v>1104.2</v>
      </c>
    </row>
    <row r="170" spans="1:6" ht="13.5" customHeight="1" x14ac:dyDescent="0.35">
      <c r="A170" s="23">
        <v>43755</v>
      </c>
      <c r="B170" s="1" t="s">
        <v>23</v>
      </c>
      <c r="C170" s="46">
        <v>1089</v>
      </c>
      <c r="D170" s="46">
        <v>0</v>
      </c>
      <c r="E170" s="47">
        <v>1089</v>
      </c>
      <c r="F170" s="46">
        <v>806.95</v>
      </c>
    </row>
    <row r="171" spans="1:6" ht="13.5" customHeight="1" x14ac:dyDescent="0.35">
      <c r="A171" s="23">
        <v>43755</v>
      </c>
      <c r="B171" s="1" t="s">
        <v>24</v>
      </c>
      <c r="C171" s="46">
        <v>387425</v>
      </c>
      <c r="D171" s="46">
        <v>412</v>
      </c>
      <c r="E171" s="47">
        <v>387837</v>
      </c>
      <c r="F171" s="46">
        <v>825.72</v>
      </c>
    </row>
    <row r="172" spans="1:6" ht="13.5" customHeight="1" x14ac:dyDescent="0.35">
      <c r="A172" s="23">
        <v>43755</v>
      </c>
      <c r="B172" s="1" t="s">
        <v>25</v>
      </c>
      <c r="C172" s="46">
        <v>1014316</v>
      </c>
      <c r="D172" s="46">
        <v>1796</v>
      </c>
      <c r="E172" s="47">
        <v>1016112</v>
      </c>
      <c r="F172" s="46">
        <v>822.78</v>
      </c>
    </row>
    <row r="173" spans="1:6" ht="13.5" customHeight="1" x14ac:dyDescent="0.35">
      <c r="A173" s="23">
        <v>43755</v>
      </c>
      <c r="B173" s="1" t="s">
        <v>22</v>
      </c>
      <c r="C173" s="46">
        <v>458018</v>
      </c>
      <c r="D173" s="46">
        <v>99</v>
      </c>
      <c r="E173" s="47">
        <v>458117</v>
      </c>
      <c r="F173" s="46">
        <v>1965.8</v>
      </c>
    </row>
    <row r="174" spans="1:6" ht="14.25" customHeight="1" x14ac:dyDescent="0.35">
      <c r="A174" s="23">
        <v>43756</v>
      </c>
      <c r="B174" s="30" t="s">
        <v>3</v>
      </c>
      <c r="C174" s="48">
        <v>1728876</v>
      </c>
      <c r="D174" s="48">
        <v>2445</v>
      </c>
      <c r="E174" s="49">
        <v>1731321</v>
      </c>
      <c r="F174" s="48">
        <v>1101.46</v>
      </c>
    </row>
    <row r="175" spans="1:6" ht="13.5" customHeight="1" x14ac:dyDescent="0.35">
      <c r="A175" s="23">
        <v>43756</v>
      </c>
      <c r="B175" s="1" t="s">
        <v>23</v>
      </c>
      <c r="C175" s="46">
        <v>1020</v>
      </c>
      <c r="D175" s="46">
        <v>0</v>
      </c>
      <c r="E175" s="47">
        <v>1020</v>
      </c>
      <c r="F175" s="46">
        <v>808.72</v>
      </c>
    </row>
    <row r="176" spans="1:6" ht="13.5" customHeight="1" x14ac:dyDescent="0.35">
      <c r="A176" s="23">
        <v>43756</v>
      </c>
      <c r="B176" s="1" t="s">
        <v>24</v>
      </c>
      <c r="C176" s="46">
        <v>368763</v>
      </c>
      <c r="D176" s="46">
        <v>441</v>
      </c>
      <c r="E176" s="47">
        <v>369204</v>
      </c>
      <c r="F176" s="46">
        <v>837.32</v>
      </c>
    </row>
    <row r="177" spans="1:6" ht="13.5" customHeight="1" x14ac:dyDescent="0.35">
      <c r="A177" s="23">
        <v>43756</v>
      </c>
      <c r="B177" s="1" t="s">
        <v>25</v>
      </c>
      <c r="C177" s="46">
        <v>942835</v>
      </c>
      <c r="D177" s="46">
        <v>1917</v>
      </c>
      <c r="E177" s="47">
        <v>944752</v>
      </c>
      <c r="F177" s="46">
        <v>825.08</v>
      </c>
    </row>
    <row r="178" spans="1:6" ht="13.5" customHeight="1" x14ac:dyDescent="0.35">
      <c r="A178" s="23">
        <v>43756</v>
      </c>
      <c r="B178" s="1" t="s">
        <v>22</v>
      </c>
      <c r="C178" s="46">
        <v>416258</v>
      </c>
      <c r="D178" s="46">
        <v>87</v>
      </c>
      <c r="E178" s="47">
        <v>416345</v>
      </c>
      <c r="F178" s="46">
        <v>1970.58</v>
      </c>
    </row>
    <row r="179" spans="1:6" ht="14.25" customHeight="1" x14ac:dyDescent="0.35">
      <c r="A179" s="23">
        <v>43757</v>
      </c>
      <c r="B179" s="30" t="s">
        <v>3</v>
      </c>
      <c r="C179" s="48">
        <v>1030191</v>
      </c>
      <c r="D179" s="48">
        <v>466</v>
      </c>
      <c r="E179" s="49">
        <v>1030657</v>
      </c>
      <c r="F179" s="48">
        <v>1091.31</v>
      </c>
    </row>
    <row r="180" spans="1:6" ht="13.5" customHeight="1" x14ac:dyDescent="0.35">
      <c r="A180" s="23">
        <v>43757</v>
      </c>
      <c r="B180" s="1" t="s">
        <v>23</v>
      </c>
      <c r="C180" s="46">
        <v>202</v>
      </c>
      <c r="D180" s="46">
        <v>0</v>
      </c>
      <c r="E180" s="47">
        <v>202</v>
      </c>
      <c r="F180" s="46">
        <v>797.55</v>
      </c>
    </row>
    <row r="181" spans="1:6" ht="13.5" customHeight="1" x14ac:dyDescent="0.35">
      <c r="A181" s="23">
        <v>43757</v>
      </c>
      <c r="B181" s="1" t="s">
        <v>24</v>
      </c>
      <c r="C181" s="46">
        <v>246658</v>
      </c>
      <c r="D181" s="46">
        <v>103</v>
      </c>
      <c r="E181" s="47">
        <v>246761</v>
      </c>
      <c r="F181" s="46">
        <v>839.09</v>
      </c>
    </row>
    <row r="182" spans="1:6" ht="13.5" customHeight="1" x14ac:dyDescent="0.35">
      <c r="A182" s="23">
        <v>43757</v>
      </c>
      <c r="B182" s="1" t="s">
        <v>25</v>
      </c>
      <c r="C182" s="46">
        <v>539791</v>
      </c>
      <c r="D182" s="46">
        <v>306</v>
      </c>
      <c r="E182" s="47">
        <v>540097</v>
      </c>
      <c r="F182" s="46">
        <v>818.35</v>
      </c>
    </row>
    <row r="183" spans="1:6" ht="13.5" customHeight="1" x14ac:dyDescent="0.35">
      <c r="A183" s="23">
        <v>43757</v>
      </c>
      <c r="B183" s="1" t="s">
        <v>22</v>
      </c>
      <c r="C183" s="46">
        <v>243540</v>
      </c>
      <c r="D183" s="46">
        <v>57</v>
      </c>
      <c r="E183" s="47">
        <v>243597</v>
      </c>
      <c r="F183" s="46">
        <v>1975.24</v>
      </c>
    </row>
    <row r="184" spans="1:6" ht="14.25" customHeight="1" x14ac:dyDescent="0.35">
      <c r="A184" s="23">
        <v>43758</v>
      </c>
      <c r="B184" s="30" t="s">
        <v>3</v>
      </c>
      <c r="C184" s="48">
        <v>1032716</v>
      </c>
      <c r="D184" s="48">
        <v>467</v>
      </c>
      <c r="E184" s="49">
        <v>1033183</v>
      </c>
      <c r="F184" s="48">
        <v>1078.45</v>
      </c>
    </row>
    <row r="185" spans="1:6" ht="13.5" customHeight="1" x14ac:dyDescent="0.35">
      <c r="A185" s="23">
        <v>43758</v>
      </c>
      <c r="B185" s="1" t="s">
        <v>23</v>
      </c>
      <c r="C185" s="46">
        <v>206</v>
      </c>
      <c r="D185" s="46">
        <v>0</v>
      </c>
      <c r="E185" s="47">
        <v>206</v>
      </c>
      <c r="F185" s="46">
        <v>789.49</v>
      </c>
    </row>
    <row r="186" spans="1:6" ht="13.5" customHeight="1" x14ac:dyDescent="0.35">
      <c r="A186" s="23">
        <v>43758</v>
      </c>
      <c r="B186" s="1" t="s">
        <v>24</v>
      </c>
      <c r="C186" s="46">
        <v>241273</v>
      </c>
      <c r="D186" s="46">
        <v>131</v>
      </c>
      <c r="E186" s="47">
        <v>241404</v>
      </c>
      <c r="F186" s="46">
        <v>836.77</v>
      </c>
    </row>
    <row r="187" spans="1:6" ht="13.5" customHeight="1" x14ac:dyDescent="0.35">
      <c r="A187" s="23">
        <v>43758</v>
      </c>
      <c r="B187" s="1" t="s">
        <v>25</v>
      </c>
      <c r="C187" s="46">
        <v>549494</v>
      </c>
      <c r="D187" s="46">
        <v>274</v>
      </c>
      <c r="E187" s="47">
        <v>549768</v>
      </c>
      <c r="F187" s="46">
        <v>811.44</v>
      </c>
    </row>
    <row r="188" spans="1:6" ht="13.5" customHeight="1" x14ac:dyDescent="0.35">
      <c r="A188" s="23">
        <v>43758</v>
      </c>
      <c r="B188" s="1" t="s">
        <v>22</v>
      </c>
      <c r="C188" s="46">
        <v>241743</v>
      </c>
      <c r="D188" s="46">
        <v>62</v>
      </c>
      <c r="E188" s="47">
        <v>241805</v>
      </c>
      <c r="F188" s="46">
        <v>1957.9</v>
      </c>
    </row>
    <row r="189" spans="1:6" ht="14.25" customHeight="1" x14ac:dyDescent="0.35">
      <c r="A189" s="23">
        <v>43759</v>
      </c>
      <c r="B189" s="30" t="s">
        <v>3</v>
      </c>
      <c r="C189" s="48">
        <v>2082891</v>
      </c>
      <c r="D189" s="48">
        <v>2953</v>
      </c>
      <c r="E189" s="49">
        <v>2085844</v>
      </c>
      <c r="F189" s="48">
        <v>1122.6099999999999</v>
      </c>
    </row>
    <row r="190" spans="1:6" ht="13.5" customHeight="1" x14ac:dyDescent="0.35">
      <c r="A190" s="23">
        <v>43759</v>
      </c>
      <c r="B190" s="1" t="s">
        <v>23</v>
      </c>
      <c r="C190" s="46">
        <v>1201</v>
      </c>
      <c r="D190" s="46">
        <v>0</v>
      </c>
      <c r="E190" s="47">
        <v>1201</v>
      </c>
      <c r="F190" s="46">
        <v>823.42</v>
      </c>
    </row>
    <row r="191" spans="1:6" ht="13.5" customHeight="1" x14ac:dyDescent="0.35">
      <c r="A191" s="23">
        <v>43759</v>
      </c>
      <c r="B191" s="1" t="s">
        <v>24</v>
      </c>
      <c r="C191" s="46">
        <v>429894</v>
      </c>
      <c r="D191" s="46">
        <v>567</v>
      </c>
      <c r="E191" s="47">
        <v>430461</v>
      </c>
      <c r="F191" s="46">
        <v>838.1</v>
      </c>
    </row>
    <row r="192" spans="1:6" ht="13.5" customHeight="1" x14ac:dyDescent="0.35">
      <c r="A192" s="23">
        <v>43759</v>
      </c>
      <c r="B192" s="1" t="s">
        <v>25</v>
      </c>
      <c r="C192" s="46">
        <v>1133022</v>
      </c>
      <c r="D192" s="46">
        <v>2251</v>
      </c>
      <c r="E192" s="47">
        <v>1135273</v>
      </c>
      <c r="F192" s="46">
        <v>834.9</v>
      </c>
    </row>
    <row r="193" spans="1:6" ht="13.5" customHeight="1" x14ac:dyDescent="0.35">
      <c r="A193" s="23">
        <v>43759</v>
      </c>
      <c r="B193" s="1" t="s">
        <v>22</v>
      </c>
      <c r="C193" s="46">
        <v>518774</v>
      </c>
      <c r="D193" s="46">
        <v>135</v>
      </c>
      <c r="E193" s="47">
        <v>518909</v>
      </c>
      <c r="F193" s="46">
        <v>1985.05</v>
      </c>
    </row>
    <row r="194" spans="1:6" ht="14.25" customHeight="1" x14ac:dyDescent="0.35">
      <c r="A194" s="23">
        <v>43760</v>
      </c>
      <c r="B194" s="30" t="s">
        <v>3</v>
      </c>
      <c r="C194" s="48">
        <v>1902614</v>
      </c>
      <c r="D194" s="48">
        <v>2430</v>
      </c>
      <c r="E194" s="49">
        <v>1905044</v>
      </c>
      <c r="F194" s="48">
        <v>1137.5</v>
      </c>
    </row>
    <row r="195" spans="1:6" ht="13.5" customHeight="1" x14ac:dyDescent="0.35">
      <c r="A195" s="23">
        <v>43760</v>
      </c>
      <c r="B195" s="1" t="s">
        <v>23</v>
      </c>
      <c r="C195" s="46">
        <v>1093</v>
      </c>
      <c r="D195" s="46">
        <v>0</v>
      </c>
      <c r="E195" s="47">
        <v>1093</v>
      </c>
      <c r="F195" s="46">
        <v>822.82</v>
      </c>
    </row>
    <row r="196" spans="1:6" ht="13.5" customHeight="1" x14ac:dyDescent="0.35">
      <c r="A196" s="23">
        <v>43760</v>
      </c>
      <c r="B196" s="1" t="s">
        <v>24</v>
      </c>
      <c r="C196" s="46">
        <v>386796</v>
      </c>
      <c r="D196" s="46">
        <v>407</v>
      </c>
      <c r="E196" s="47">
        <v>387203</v>
      </c>
      <c r="F196" s="46">
        <v>825.93</v>
      </c>
    </row>
    <row r="197" spans="1:6" ht="13.5" customHeight="1" x14ac:dyDescent="0.35">
      <c r="A197" s="23">
        <v>43760</v>
      </c>
      <c r="B197" s="1" t="s">
        <v>25</v>
      </c>
      <c r="C197" s="46">
        <v>1033248</v>
      </c>
      <c r="D197" s="46">
        <v>1818</v>
      </c>
      <c r="E197" s="47">
        <v>1035066</v>
      </c>
      <c r="F197" s="46">
        <v>838.77</v>
      </c>
    </row>
    <row r="198" spans="1:6" ht="13.5" customHeight="1" x14ac:dyDescent="0.35">
      <c r="A198" s="23">
        <v>43760</v>
      </c>
      <c r="B198" s="1" t="s">
        <v>22</v>
      </c>
      <c r="C198" s="46">
        <v>481477</v>
      </c>
      <c r="D198" s="46">
        <v>205</v>
      </c>
      <c r="E198" s="47">
        <v>481682</v>
      </c>
      <c r="F198" s="46">
        <v>2013.69</v>
      </c>
    </row>
    <row r="199" spans="1:6" ht="14.25" customHeight="1" x14ac:dyDescent="0.35">
      <c r="A199" s="23">
        <v>43761</v>
      </c>
      <c r="B199" s="30" t="s">
        <v>3</v>
      </c>
      <c r="C199" s="48">
        <v>1803652</v>
      </c>
      <c r="D199" s="48">
        <v>2491</v>
      </c>
      <c r="E199" s="49">
        <v>1806143</v>
      </c>
      <c r="F199" s="48">
        <v>1121.24</v>
      </c>
    </row>
    <row r="200" spans="1:6" ht="13.5" customHeight="1" x14ac:dyDescent="0.35">
      <c r="A200" s="23">
        <v>43761</v>
      </c>
      <c r="B200" s="1" t="s">
        <v>23</v>
      </c>
      <c r="C200" s="46">
        <v>1173</v>
      </c>
      <c r="D200" s="46">
        <v>0</v>
      </c>
      <c r="E200" s="47">
        <v>1173</v>
      </c>
      <c r="F200" s="46">
        <v>826.62</v>
      </c>
    </row>
    <row r="201" spans="1:6" ht="13.5" customHeight="1" x14ac:dyDescent="0.35">
      <c r="A201" s="23">
        <v>43761</v>
      </c>
      <c r="B201" s="1" t="s">
        <v>24</v>
      </c>
      <c r="C201" s="46">
        <v>372615</v>
      </c>
      <c r="D201" s="46">
        <v>454</v>
      </c>
      <c r="E201" s="47">
        <v>373069</v>
      </c>
      <c r="F201" s="46">
        <v>837.48</v>
      </c>
    </row>
    <row r="202" spans="1:6" ht="13.5" customHeight="1" x14ac:dyDescent="0.35">
      <c r="A202" s="23">
        <v>43761</v>
      </c>
      <c r="B202" s="1" t="s">
        <v>25</v>
      </c>
      <c r="C202" s="46">
        <v>990800</v>
      </c>
      <c r="D202" s="46">
        <v>1922</v>
      </c>
      <c r="E202" s="47">
        <v>992722</v>
      </c>
      <c r="F202" s="46">
        <v>837.33</v>
      </c>
    </row>
    <row r="203" spans="1:6" ht="13.5" customHeight="1" x14ac:dyDescent="0.35">
      <c r="A203" s="23">
        <v>43761</v>
      </c>
      <c r="B203" s="1" t="s">
        <v>22</v>
      </c>
      <c r="C203" s="46">
        <v>439064</v>
      </c>
      <c r="D203" s="46">
        <v>115</v>
      </c>
      <c r="E203" s="47">
        <v>439179</v>
      </c>
      <c r="F203" s="46">
        <v>1997.78</v>
      </c>
    </row>
    <row r="204" spans="1:6" ht="14.25" customHeight="1" x14ac:dyDescent="0.35">
      <c r="A204" s="23">
        <v>43762</v>
      </c>
      <c r="B204" s="30" t="s">
        <v>3</v>
      </c>
      <c r="C204" s="48">
        <v>1794203</v>
      </c>
      <c r="D204" s="48">
        <v>2360</v>
      </c>
      <c r="E204" s="49">
        <v>1796563</v>
      </c>
      <c r="F204" s="48">
        <v>1129.1199999999999</v>
      </c>
    </row>
    <row r="205" spans="1:6" ht="13.5" customHeight="1" x14ac:dyDescent="0.35">
      <c r="A205" s="23">
        <v>43762</v>
      </c>
      <c r="B205" s="1" t="s">
        <v>23</v>
      </c>
      <c r="C205" s="46">
        <v>1299</v>
      </c>
      <c r="D205" s="46">
        <v>0</v>
      </c>
      <c r="E205" s="47">
        <v>1299</v>
      </c>
      <c r="F205" s="46">
        <v>831.37</v>
      </c>
    </row>
    <row r="206" spans="1:6" ht="13.5" customHeight="1" x14ac:dyDescent="0.35">
      <c r="A206" s="23">
        <v>43762</v>
      </c>
      <c r="B206" s="1" t="s">
        <v>24</v>
      </c>
      <c r="C206" s="46">
        <v>371380</v>
      </c>
      <c r="D206" s="46">
        <v>380</v>
      </c>
      <c r="E206" s="47">
        <v>371760</v>
      </c>
      <c r="F206" s="46">
        <v>839.46</v>
      </c>
    </row>
    <row r="207" spans="1:6" ht="13.5" customHeight="1" x14ac:dyDescent="0.35">
      <c r="A207" s="23">
        <v>43762</v>
      </c>
      <c r="B207" s="1" t="s">
        <v>25</v>
      </c>
      <c r="C207" s="46">
        <v>981674</v>
      </c>
      <c r="D207" s="46">
        <v>1854</v>
      </c>
      <c r="E207" s="47">
        <v>983528</v>
      </c>
      <c r="F207" s="46">
        <v>844.18</v>
      </c>
    </row>
    <row r="208" spans="1:6" ht="13.5" customHeight="1" x14ac:dyDescent="0.35">
      <c r="A208" s="23">
        <v>43762</v>
      </c>
      <c r="B208" s="1" t="s">
        <v>22</v>
      </c>
      <c r="C208" s="46">
        <v>439850</v>
      </c>
      <c r="D208" s="46">
        <v>126</v>
      </c>
      <c r="E208" s="47">
        <v>439976</v>
      </c>
      <c r="F208" s="46">
        <v>1998.69</v>
      </c>
    </row>
    <row r="209" spans="1:6" ht="14.25" customHeight="1" x14ac:dyDescent="0.35">
      <c r="A209" s="23">
        <v>43763</v>
      </c>
      <c r="B209" s="30" t="s">
        <v>3</v>
      </c>
      <c r="C209" s="48">
        <v>1830955</v>
      </c>
      <c r="D209" s="48">
        <v>2485</v>
      </c>
      <c r="E209" s="49">
        <v>1833440</v>
      </c>
      <c r="F209" s="48">
        <v>1128.29</v>
      </c>
    </row>
    <row r="210" spans="1:6" ht="13.5" customHeight="1" x14ac:dyDescent="0.35">
      <c r="A210" s="23">
        <v>43763</v>
      </c>
      <c r="B210" s="1" t="s">
        <v>23</v>
      </c>
      <c r="C210" s="46">
        <v>1523</v>
      </c>
      <c r="D210" s="46">
        <v>0</v>
      </c>
      <c r="E210" s="47">
        <v>1523</v>
      </c>
      <c r="F210" s="46">
        <v>836.39</v>
      </c>
    </row>
    <row r="211" spans="1:6" ht="13.5" customHeight="1" x14ac:dyDescent="0.35">
      <c r="A211" s="23">
        <v>43763</v>
      </c>
      <c r="B211" s="1" t="s">
        <v>24</v>
      </c>
      <c r="C211" s="46">
        <v>395953</v>
      </c>
      <c r="D211" s="46">
        <v>358</v>
      </c>
      <c r="E211" s="47">
        <v>396311</v>
      </c>
      <c r="F211" s="46">
        <v>837.25</v>
      </c>
    </row>
    <row r="212" spans="1:6" ht="13.5" customHeight="1" x14ac:dyDescent="0.35">
      <c r="A212" s="23">
        <v>43763</v>
      </c>
      <c r="B212" s="1" t="s">
        <v>25</v>
      </c>
      <c r="C212" s="46">
        <v>985521</v>
      </c>
      <c r="D212" s="46">
        <v>1957</v>
      </c>
      <c r="E212" s="47">
        <v>987478</v>
      </c>
      <c r="F212" s="46">
        <v>844.14</v>
      </c>
    </row>
    <row r="213" spans="1:6" ht="13.5" customHeight="1" x14ac:dyDescent="0.35">
      <c r="A213" s="23">
        <v>43763</v>
      </c>
      <c r="B213" s="1" t="s">
        <v>22</v>
      </c>
      <c r="C213" s="46">
        <v>447958</v>
      </c>
      <c r="D213" s="46">
        <v>170</v>
      </c>
      <c r="E213" s="47">
        <v>448128</v>
      </c>
      <c r="F213" s="46">
        <v>1996.18</v>
      </c>
    </row>
    <row r="214" spans="1:6" ht="14.25" customHeight="1" x14ac:dyDescent="0.35">
      <c r="A214" s="23">
        <v>43764</v>
      </c>
      <c r="B214" s="30" t="s">
        <v>3</v>
      </c>
      <c r="C214" s="48">
        <v>1099951</v>
      </c>
      <c r="D214" s="48">
        <v>535</v>
      </c>
      <c r="E214" s="49">
        <v>1100486</v>
      </c>
      <c r="F214" s="48">
        <v>1108.98</v>
      </c>
    </row>
    <row r="215" spans="1:6" ht="13.5" customHeight="1" x14ac:dyDescent="0.35">
      <c r="A215" s="23">
        <v>43764</v>
      </c>
      <c r="B215" s="1" t="s">
        <v>23</v>
      </c>
      <c r="C215" s="46">
        <v>312</v>
      </c>
      <c r="D215" s="46">
        <v>0</v>
      </c>
      <c r="E215" s="47">
        <v>312</v>
      </c>
      <c r="F215" s="46">
        <v>806.1</v>
      </c>
    </row>
    <row r="216" spans="1:6" ht="13.5" customHeight="1" x14ac:dyDescent="0.35">
      <c r="A216" s="23">
        <v>43764</v>
      </c>
      <c r="B216" s="1" t="s">
        <v>24</v>
      </c>
      <c r="C216" s="46">
        <v>262431</v>
      </c>
      <c r="D216" s="46">
        <v>118</v>
      </c>
      <c r="E216" s="47">
        <v>262549</v>
      </c>
      <c r="F216" s="46">
        <v>837.97</v>
      </c>
    </row>
    <row r="217" spans="1:6" ht="13.5" customHeight="1" x14ac:dyDescent="0.35">
      <c r="A217" s="23">
        <v>43764</v>
      </c>
      <c r="B217" s="1" t="s">
        <v>25</v>
      </c>
      <c r="C217" s="46">
        <v>571192</v>
      </c>
      <c r="D217" s="46">
        <v>320</v>
      </c>
      <c r="E217" s="47">
        <v>571512</v>
      </c>
      <c r="F217" s="46">
        <v>828.4</v>
      </c>
    </row>
    <row r="218" spans="1:6" ht="13.5" customHeight="1" x14ac:dyDescent="0.35">
      <c r="A218" s="23">
        <v>43764</v>
      </c>
      <c r="B218" s="1" t="s">
        <v>22</v>
      </c>
      <c r="C218" s="46">
        <v>266016</v>
      </c>
      <c r="D218" s="46">
        <v>97</v>
      </c>
      <c r="E218" s="47">
        <v>266113</v>
      </c>
      <c r="F218" s="46">
        <v>1988.33</v>
      </c>
    </row>
    <row r="219" spans="1:6" ht="14.25" customHeight="1" x14ac:dyDescent="0.35">
      <c r="A219" s="23">
        <v>43765</v>
      </c>
      <c r="B219" s="30" t="s">
        <v>3</v>
      </c>
      <c r="C219" s="48">
        <v>1074300</v>
      </c>
      <c r="D219" s="48">
        <v>368</v>
      </c>
      <c r="E219" s="49">
        <v>1074668</v>
      </c>
      <c r="F219" s="48">
        <v>1081.4000000000001</v>
      </c>
    </row>
    <row r="220" spans="1:6" ht="13.5" customHeight="1" x14ac:dyDescent="0.35">
      <c r="A220" s="23">
        <v>43765</v>
      </c>
      <c r="B220" s="1" t="s">
        <v>23</v>
      </c>
      <c r="C220" s="46">
        <v>272</v>
      </c>
      <c r="D220" s="46">
        <v>0</v>
      </c>
      <c r="E220" s="47">
        <v>272</v>
      </c>
      <c r="F220" s="46">
        <v>792.1</v>
      </c>
    </row>
    <row r="221" spans="1:6" ht="13.5" customHeight="1" x14ac:dyDescent="0.35">
      <c r="A221" s="23">
        <v>43765</v>
      </c>
      <c r="B221" s="1" t="s">
        <v>24</v>
      </c>
      <c r="C221" s="46">
        <v>246783</v>
      </c>
      <c r="D221" s="46">
        <v>93</v>
      </c>
      <c r="E221" s="47">
        <v>246876</v>
      </c>
      <c r="F221" s="46">
        <v>825.5</v>
      </c>
    </row>
    <row r="222" spans="1:6" ht="13.5" customHeight="1" x14ac:dyDescent="0.35">
      <c r="A222" s="23">
        <v>43765</v>
      </c>
      <c r="B222" s="1" t="s">
        <v>25</v>
      </c>
      <c r="C222" s="46">
        <v>567575</v>
      </c>
      <c r="D222" s="46">
        <v>208</v>
      </c>
      <c r="E222" s="47">
        <v>567783</v>
      </c>
      <c r="F222" s="46">
        <v>806.79</v>
      </c>
    </row>
    <row r="223" spans="1:6" ht="13.5" customHeight="1" x14ac:dyDescent="0.35">
      <c r="A223" s="23">
        <v>43765</v>
      </c>
      <c r="B223" s="1" t="s">
        <v>22</v>
      </c>
      <c r="C223" s="46">
        <v>259670</v>
      </c>
      <c r="D223" s="46">
        <v>67</v>
      </c>
      <c r="E223" s="47">
        <v>259737</v>
      </c>
      <c r="F223" s="46">
        <v>1947.76</v>
      </c>
    </row>
    <row r="224" spans="1:6" ht="14.25" customHeight="1" x14ac:dyDescent="0.35">
      <c r="A224" s="23">
        <v>43766</v>
      </c>
      <c r="B224" s="30" t="s">
        <v>3</v>
      </c>
      <c r="C224" s="48">
        <v>2328613</v>
      </c>
      <c r="D224" s="48">
        <v>2564</v>
      </c>
      <c r="E224" s="49">
        <v>2331177</v>
      </c>
      <c r="F224" s="48">
        <v>1098.75</v>
      </c>
    </row>
    <row r="225" spans="1:6" ht="13.5" customHeight="1" x14ac:dyDescent="0.35">
      <c r="A225" s="23">
        <v>43766</v>
      </c>
      <c r="B225" s="1" t="s">
        <v>23</v>
      </c>
      <c r="C225" s="46">
        <v>2636</v>
      </c>
      <c r="D225" s="46">
        <v>1</v>
      </c>
      <c r="E225" s="47">
        <v>2637</v>
      </c>
      <c r="F225" s="46">
        <v>810.68</v>
      </c>
    </row>
    <row r="226" spans="1:6" ht="13.5" customHeight="1" x14ac:dyDescent="0.35">
      <c r="A226" s="23">
        <v>43766</v>
      </c>
      <c r="B226" s="1" t="s">
        <v>24</v>
      </c>
      <c r="C226" s="46">
        <v>493600</v>
      </c>
      <c r="D226" s="46">
        <v>436</v>
      </c>
      <c r="E226" s="47">
        <v>494036</v>
      </c>
      <c r="F226" s="46">
        <v>837.31</v>
      </c>
    </row>
    <row r="227" spans="1:6" ht="13.5" customHeight="1" x14ac:dyDescent="0.35">
      <c r="A227" s="23">
        <v>43766</v>
      </c>
      <c r="B227" s="1" t="s">
        <v>25</v>
      </c>
      <c r="C227" s="46">
        <v>1270329</v>
      </c>
      <c r="D227" s="46">
        <v>1976</v>
      </c>
      <c r="E227" s="47">
        <v>1272305</v>
      </c>
      <c r="F227" s="46">
        <v>823.07</v>
      </c>
    </row>
    <row r="228" spans="1:6" ht="13.5" customHeight="1" x14ac:dyDescent="0.35">
      <c r="A228" s="23">
        <v>43766</v>
      </c>
      <c r="B228" s="1" t="s">
        <v>22</v>
      </c>
      <c r="C228" s="46">
        <v>562048</v>
      </c>
      <c r="D228" s="46">
        <v>151</v>
      </c>
      <c r="E228" s="47">
        <v>562199</v>
      </c>
      <c r="F228" s="46">
        <v>1961.48</v>
      </c>
    </row>
    <row r="229" spans="1:6" ht="14.25" customHeight="1" x14ac:dyDescent="0.35">
      <c r="A229" s="23">
        <v>43767</v>
      </c>
      <c r="B229" s="30" t="s">
        <v>3</v>
      </c>
      <c r="C229" s="48">
        <v>2453293</v>
      </c>
      <c r="D229" s="48">
        <v>2237</v>
      </c>
      <c r="E229" s="49">
        <v>2455530</v>
      </c>
      <c r="F229" s="48">
        <v>1111.0899999999999</v>
      </c>
    </row>
    <row r="230" spans="1:6" ht="13.5" customHeight="1" x14ac:dyDescent="0.35">
      <c r="A230" s="23">
        <v>43767</v>
      </c>
      <c r="B230" s="1" t="s">
        <v>23</v>
      </c>
      <c r="C230" s="46">
        <v>3439</v>
      </c>
      <c r="D230" s="46">
        <v>0</v>
      </c>
      <c r="E230" s="47">
        <v>3439</v>
      </c>
      <c r="F230" s="46">
        <v>810.38</v>
      </c>
    </row>
    <row r="231" spans="1:6" ht="13.5" customHeight="1" x14ac:dyDescent="0.35">
      <c r="A231" s="23">
        <v>43767</v>
      </c>
      <c r="B231" s="1" t="s">
        <v>24</v>
      </c>
      <c r="C231" s="46">
        <v>521211</v>
      </c>
      <c r="D231" s="46">
        <v>404</v>
      </c>
      <c r="E231" s="47">
        <v>521615</v>
      </c>
      <c r="F231" s="46">
        <v>839.2</v>
      </c>
    </row>
    <row r="232" spans="1:6" ht="13.5" customHeight="1" x14ac:dyDescent="0.35">
      <c r="A232" s="23">
        <v>43767</v>
      </c>
      <c r="B232" s="1" t="s">
        <v>25</v>
      </c>
      <c r="C232" s="46">
        <v>1314791</v>
      </c>
      <c r="D232" s="46">
        <v>1679</v>
      </c>
      <c r="E232" s="47">
        <v>1316470</v>
      </c>
      <c r="F232" s="46">
        <v>823.45</v>
      </c>
    </row>
    <row r="233" spans="1:6" ht="13.5" customHeight="1" x14ac:dyDescent="0.35">
      <c r="A233" s="23">
        <v>43767</v>
      </c>
      <c r="B233" s="1" t="s">
        <v>22</v>
      </c>
      <c r="C233" s="46">
        <v>613852</v>
      </c>
      <c r="D233" s="46">
        <v>154</v>
      </c>
      <c r="E233" s="47">
        <v>614006</v>
      </c>
      <c r="F233" s="46">
        <v>1970.09</v>
      </c>
    </row>
    <row r="234" spans="1:6" ht="14.25" customHeight="1" x14ac:dyDescent="0.35">
      <c r="A234" s="23">
        <v>43768</v>
      </c>
      <c r="B234" s="30" t="s">
        <v>3</v>
      </c>
      <c r="C234" s="48">
        <v>2598374</v>
      </c>
      <c r="D234" s="48">
        <v>2694</v>
      </c>
      <c r="E234" s="49">
        <v>2601068</v>
      </c>
      <c r="F234" s="48">
        <v>1103.17</v>
      </c>
    </row>
    <row r="235" spans="1:6" ht="13.5" customHeight="1" x14ac:dyDescent="0.35">
      <c r="A235" s="23">
        <v>43768</v>
      </c>
      <c r="B235" s="1" t="s">
        <v>23</v>
      </c>
      <c r="C235" s="46">
        <v>4315</v>
      </c>
      <c r="D235" s="46">
        <v>0</v>
      </c>
      <c r="E235" s="47">
        <v>4315</v>
      </c>
      <c r="F235" s="46">
        <v>815.84</v>
      </c>
    </row>
    <row r="236" spans="1:6" ht="13.5" customHeight="1" x14ac:dyDescent="0.35">
      <c r="A236" s="23">
        <v>43768</v>
      </c>
      <c r="B236" s="1" t="s">
        <v>24</v>
      </c>
      <c r="C236" s="46">
        <v>567906</v>
      </c>
      <c r="D236" s="46">
        <v>520</v>
      </c>
      <c r="E236" s="47">
        <v>568426</v>
      </c>
      <c r="F236" s="46">
        <v>837.05</v>
      </c>
    </row>
    <row r="237" spans="1:6" ht="13.5" customHeight="1" x14ac:dyDescent="0.35">
      <c r="A237" s="23">
        <v>43768</v>
      </c>
      <c r="B237" s="1" t="s">
        <v>25</v>
      </c>
      <c r="C237" s="46">
        <v>1408380</v>
      </c>
      <c r="D237" s="46">
        <v>2021</v>
      </c>
      <c r="E237" s="47">
        <v>1410401</v>
      </c>
      <c r="F237" s="46">
        <v>828.35</v>
      </c>
    </row>
    <row r="238" spans="1:6" ht="13.5" customHeight="1" x14ac:dyDescent="0.35">
      <c r="A238" s="23">
        <v>43768</v>
      </c>
      <c r="B238" s="1" t="s">
        <v>22</v>
      </c>
      <c r="C238" s="46">
        <v>617773</v>
      </c>
      <c r="D238" s="46">
        <v>153</v>
      </c>
      <c r="E238" s="47">
        <v>617926</v>
      </c>
      <c r="F238" s="46">
        <v>1978.44</v>
      </c>
    </row>
    <row r="239" spans="1:6" ht="14.25" customHeight="1" x14ac:dyDescent="0.35">
      <c r="A239" s="23">
        <v>43769</v>
      </c>
      <c r="B239" s="30" t="s">
        <v>3</v>
      </c>
      <c r="C239" s="48">
        <v>2766179</v>
      </c>
      <c r="D239" s="48">
        <v>2596</v>
      </c>
      <c r="E239" s="49">
        <v>2768775</v>
      </c>
      <c r="F239" s="48">
        <v>1093.8599999999999</v>
      </c>
    </row>
    <row r="240" spans="1:6" ht="13.5" customHeight="1" x14ac:dyDescent="0.35">
      <c r="A240" s="23">
        <v>43769</v>
      </c>
      <c r="B240" s="1" t="s">
        <v>23</v>
      </c>
      <c r="C240" s="46">
        <v>4931</v>
      </c>
      <c r="D240" s="46">
        <v>2</v>
      </c>
      <c r="E240" s="47">
        <v>4933</v>
      </c>
      <c r="F240" s="46">
        <v>811.53</v>
      </c>
    </row>
    <row r="241" spans="1:6" ht="13.5" customHeight="1" x14ac:dyDescent="0.35">
      <c r="A241" s="23">
        <v>43769</v>
      </c>
      <c r="B241" s="1" t="s">
        <v>24</v>
      </c>
      <c r="C241" s="46">
        <v>616996</v>
      </c>
      <c r="D241" s="46">
        <v>527</v>
      </c>
      <c r="E241" s="47">
        <v>617523</v>
      </c>
      <c r="F241" s="46">
        <v>837.23</v>
      </c>
    </row>
    <row r="242" spans="1:6" ht="13.5" customHeight="1" x14ac:dyDescent="0.35">
      <c r="A242" s="23">
        <v>43769</v>
      </c>
      <c r="B242" s="1" t="s">
        <v>25</v>
      </c>
      <c r="C242" s="46">
        <v>1501394</v>
      </c>
      <c r="D242" s="46">
        <v>1887</v>
      </c>
      <c r="E242" s="47">
        <v>1503281</v>
      </c>
      <c r="F242" s="46">
        <v>827.05</v>
      </c>
    </row>
    <row r="243" spans="1:6" ht="13.5" customHeight="1" x14ac:dyDescent="0.35">
      <c r="A243" s="23">
        <v>43769</v>
      </c>
      <c r="B243" s="1" t="s">
        <v>22</v>
      </c>
      <c r="C243" s="46">
        <v>642858</v>
      </c>
      <c r="D243" s="46">
        <v>180</v>
      </c>
      <c r="E243" s="47">
        <v>643038</v>
      </c>
      <c r="F243" s="46">
        <v>1972.24</v>
      </c>
    </row>
    <row r="244" spans="1:6" ht="14.25" customHeight="1" x14ac:dyDescent="0.35">
      <c r="A244" s="23">
        <v>43770</v>
      </c>
      <c r="B244" s="30" t="s">
        <v>3</v>
      </c>
      <c r="C244" s="48">
        <v>1723441</v>
      </c>
      <c r="D244" s="48">
        <v>1792</v>
      </c>
      <c r="E244" s="49">
        <v>1725233</v>
      </c>
      <c r="F244" s="48">
        <v>1079.81</v>
      </c>
    </row>
    <row r="245" spans="1:6" ht="13.5" customHeight="1" x14ac:dyDescent="0.35">
      <c r="A245" s="23">
        <v>43770</v>
      </c>
      <c r="B245" s="1" t="s">
        <v>23</v>
      </c>
      <c r="C245" s="46">
        <v>511</v>
      </c>
      <c r="D245" s="46">
        <v>0</v>
      </c>
      <c r="E245" s="47">
        <v>511</v>
      </c>
      <c r="F245" s="46">
        <v>796.29</v>
      </c>
    </row>
    <row r="246" spans="1:6" ht="13.5" customHeight="1" x14ac:dyDescent="0.35">
      <c r="A246" s="23">
        <v>43770</v>
      </c>
      <c r="B246" s="1" t="s">
        <v>24</v>
      </c>
      <c r="C246" s="46">
        <v>414496</v>
      </c>
      <c r="D246" s="46">
        <v>174</v>
      </c>
      <c r="E246" s="47">
        <v>414670</v>
      </c>
      <c r="F246" s="46">
        <v>825.58</v>
      </c>
    </row>
    <row r="247" spans="1:6" ht="13.5" customHeight="1" x14ac:dyDescent="0.35">
      <c r="A247" s="23">
        <v>43770</v>
      </c>
      <c r="B247" s="1" t="s">
        <v>25</v>
      </c>
      <c r="C247" s="46">
        <v>916200</v>
      </c>
      <c r="D247" s="46">
        <v>1495</v>
      </c>
      <c r="E247" s="47">
        <v>917695</v>
      </c>
      <c r="F247" s="46">
        <v>817.17</v>
      </c>
    </row>
    <row r="248" spans="1:6" ht="13.5" customHeight="1" x14ac:dyDescent="0.35">
      <c r="A248" s="23">
        <v>43770</v>
      </c>
      <c r="B248" s="1" t="s">
        <v>22</v>
      </c>
      <c r="C248" s="46">
        <v>392234</v>
      </c>
      <c r="D248" s="46">
        <v>123</v>
      </c>
      <c r="E248" s="47">
        <v>392357</v>
      </c>
      <c r="F248" s="46">
        <v>1979.28</v>
      </c>
    </row>
    <row r="249" spans="1:6" ht="14.25" customHeight="1" x14ac:dyDescent="0.35">
      <c r="A249" s="23">
        <v>43771</v>
      </c>
      <c r="B249" s="30" t="s">
        <v>3</v>
      </c>
      <c r="C249" s="48">
        <v>1389419</v>
      </c>
      <c r="D249" s="48">
        <v>510</v>
      </c>
      <c r="E249" s="49">
        <v>1389929</v>
      </c>
      <c r="F249" s="48">
        <v>1089.24</v>
      </c>
    </row>
    <row r="250" spans="1:6" ht="13.5" customHeight="1" x14ac:dyDescent="0.35">
      <c r="A250" s="23">
        <v>43771</v>
      </c>
      <c r="B250" s="1" t="s">
        <v>23</v>
      </c>
      <c r="C250" s="46">
        <v>453</v>
      </c>
      <c r="D250" s="46">
        <v>0</v>
      </c>
      <c r="E250" s="47">
        <v>453</v>
      </c>
      <c r="F250" s="46">
        <v>796.8</v>
      </c>
    </row>
    <row r="251" spans="1:6" ht="13.5" customHeight="1" x14ac:dyDescent="0.35">
      <c r="A251" s="23">
        <v>43771</v>
      </c>
      <c r="B251" s="1" t="s">
        <v>24</v>
      </c>
      <c r="C251" s="46">
        <v>335827</v>
      </c>
      <c r="D251" s="46">
        <v>86</v>
      </c>
      <c r="E251" s="47">
        <v>335913</v>
      </c>
      <c r="F251" s="46">
        <v>837.11</v>
      </c>
    </row>
    <row r="252" spans="1:6" ht="13.5" customHeight="1" x14ac:dyDescent="0.35">
      <c r="A252" s="23">
        <v>43771</v>
      </c>
      <c r="B252" s="1" t="s">
        <v>25</v>
      </c>
      <c r="C252" s="46">
        <v>720401</v>
      </c>
      <c r="D252" s="46">
        <v>349</v>
      </c>
      <c r="E252" s="47">
        <v>720750</v>
      </c>
      <c r="F252" s="46">
        <v>814.58</v>
      </c>
    </row>
    <row r="253" spans="1:6" ht="13.5" customHeight="1" x14ac:dyDescent="0.35">
      <c r="A253" s="23">
        <v>43771</v>
      </c>
      <c r="B253" s="1" t="s">
        <v>22</v>
      </c>
      <c r="C253" s="46">
        <v>332738</v>
      </c>
      <c r="D253" s="46">
        <v>75</v>
      </c>
      <c r="E253" s="47">
        <v>332813</v>
      </c>
      <c r="F253" s="46">
        <v>1969.21</v>
      </c>
    </row>
    <row r="254" spans="1:6" ht="14.25" customHeight="1" x14ac:dyDescent="0.35">
      <c r="A254" s="23">
        <v>43772</v>
      </c>
      <c r="B254" s="30" t="s">
        <v>3</v>
      </c>
      <c r="C254" s="48">
        <v>1465713</v>
      </c>
      <c r="D254" s="48">
        <v>485</v>
      </c>
      <c r="E254" s="49">
        <v>1466198</v>
      </c>
      <c r="F254" s="48">
        <v>1076.7</v>
      </c>
    </row>
    <row r="255" spans="1:6" ht="13.5" customHeight="1" x14ac:dyDescent="0.35">
      <c r="A255" s="23">
        <v>43772</v>
      </c>
      <c r="B255" s="1" t="s">
        <v>23</v>
      </c>
      <c r="C255" s="46">
        <v>519</v>
      </c>
      <c r="D255" s="46">
        <v>0</v>
      </c>
      <c r="E255" s="47">
        <v>519</v>
      </c>
      <c r="F255" s="46">
        <v>796.29</v>
      </c>
    </row>
    <row r="256" spans="1:6" ht="13.5" customHeight="1" x14ac:dyDescent="0.35">
      <c r="A256" s="23">
        <v>43772</v>
      </c>
      <c r="B256" s="1" t="s">
        <v>24</v>
      </c>
      <c r="C256" s="46">
        <v>341068</v>
      </c>
      <c r="D256" s="46">
        <v>114</v>
      </c>
      <c r="E256" s="47">
        <v>341182</v>
      </c>
      <c r="F256" s="46">
        <v>839.01</v>
      </c>
    </row>
    <row r="257" spans="1:6" ht="13.5" customHeight="1" x14ac:dyDescent="0.35">
      <c r="A257" s="23">
        <v>43772</v>
      </c>
      <c r="B257" s="1" t="s">
        <v>25</v>
      </c>
      <c r="C257" s="46">
        <v>787479</v>
      </c>
      <c r="D257" s="46">
        <v>295</v>
      </c>
      <c r="E257" s="47">
        <v>787774</v>
      </c>
      <c r="F257" s="46">
        <v>813.93</v>
      </c>
    </row>
    <row r="258" spans="1:6" ht="13.5" customHeight="1" x14ac:dyDescent="0.35">
      <c r="A258" s="23">
        <v>43772</v>
      </c>
      <c r="B258" s="1" t="s">
        <v>22</v>
      </c>
      <c r="C258" s="46">
        <v>336647</v>
      </c>
      <c r="D258" s="46">
        <v>76</v>
      </c>
      <c r="E258" s="47">
        <v>336723</v>
      </c>
      <c r="F258" s="46">
        <v>1963.32</v>
      </c>
    </row>
    <row r="259" spans="1:6" ht="14.25" customHeight="1" x14ac:dyDescent="0.35">
      <c r="A259" s="23">
        <v>43773</v>
      </c>
      <c r="B259" s="30" t="s">
        <v>3</v>
      </c>
      <c r="C259" s="48">
        <v>3081728</v>
      </c>
      <c r="D259" s="48">
        <v>3041</v>
      </c>
      <c r="E259" s="49">
        <v>3084769</v>
      </c>
      <c r="F259" s="48">
        <v>1095.01</v>
      </c>
    </row>
    <row r="260" spans="1:6" ht="13.5" customHeight="1" x14ac:dyDescent="0.35">
      <c r="A260" s="23">
        <v>43773</v>
      </c>
      <c r="B260" s="1" t="s">
        <v>23</v>
      </c>
      <c r="C260" s="46">
        <v>3017</v>
      </c>
      <c r="D260" s="46">
        <v>0</v>
      </c>
      <c r="E260" s="47">
        <v>3017</v>
      </c>
      <c r="F260" s="46">
        <v>818.55</v>
      </c>
    </row>
    <row r="261" spans="1:6" ht="13.5" customHeight="1" x14ac:dyDescent="0.35">
      <c r="A261" s="23">
        <v>43773</v>
      </c>
      <c r="B261" s="1" t="s">
        <v>24</v>
      </c>
      <c r="C261" s="46">
        <v>665092</v>
      </c>
      <c r="D261" s="46">
        <v>503</v>
      </c>
      <c r="E261" s="47">
        <v>665595</v>
      </c>
      <c r="F261" s="46">
        <v>837.03</v>
      </c>
    </row>
    <row r="262" spans="1:6" ht="13.5" customHeight="1" x14ac:dyDescent="0.35">
      <c r="A262" s="23">
        <v>43773</v>
      </c>
      <c r="B262" s="1" t="s">
        <v>25</v>
      </c>
      <c r="C262" s="46">
        <v>1702876</v>
      </c>
      <c r="D262" s="46">
        <v>2386</v>
      </c>
      <c r="E262" s="47">
        <v>1705262</v>
      </c>
      <c r="F262" s="46">
        <v>829.87</v>
      </c>
    </row>
    <row r="263" spans="1:6" ht="13.5" customHeight="1" x14ac:dyDescent="0.35">
      <c r="A263" s="23">
        <v>43773</v>
      </c>
      <c r="B263" s="1" t="s">
        <v>22</v>
      </c>
      <c r="C263" s="46">
        <v>710743</v>
      </c>
      <c r="D263" s="46">
        <v>152</v>
      </c>
      <c r="E263" s="47">
        <v>710895</v>
      </c>
      <c r="F263" s="46">
        <v>1976.39</v>
      </c>
    </row>
    <row r="264" spans="1:6" ht="14.25" customHeight="1" x14ac:dyDescent="0.35">
      <c r="A264" s="23">
        <v>43774</v>
      </c>
      <c r="B264" s="30" t="s">
        <v>3</v>
      </c>
      <c r="C264" s="48">
        <v>2947994</v>
      </c>
      <c r="D264" s="48">
        <v>2749</v>
      </c>
      <c r="E264" s="49">
        <v>2950743</v>
      </c>
      <c r="F264" s="48">
        <v>1124.1400000000001</v>
      </c>
    </row>
    <row r="265" spans="1:6" ht="13.5" customHeight="1" x14ac:dyDescent="0.35">
      <c r="A265" s="23">
        <v>43774</v>
      </c>
      <c r="B265" s="1" t="s">
        <v>23</v>
      </c>
      <c r="C265" s="46">
        <v>2415</v>
      </c>
      <c r="D265" s="46">
        <v>1</v>
      </c>
      <c r="E265" s="47">
        <v>2416</v>
      </c>
      <c r="F265" s="46">
        <v>817.23</v>
      </c>
    </row>
    <row r="266" spans="1:6" ht="13.5" customHeight="1" x14ac:dyDescent="0.35">
      <c r="A266" s="23">
        <v>43774</v>
      </c>
      <c r="B266" s="1" t="s">
        <v>24</v>
      </c>
      <c r="C266" s="46">
        <v>624490</v>
      </c>
      <c r="D266" s="46">
        <v>534</v>
      </c>
      <c r="E266" s="47">
        <v>625024</v>
      </c>
      <c r="F266" s="46">
        <v>838</v>
      </c>
    </row>
    <row r="267" spans="1:6" ht="13.5" customHeight="1" x14ac:dyDescent="0.35">
      <c r="A267" s="23">
        <v>43774</v>
      </c>
      <c r="B267" s="1" t="s">
        <v>25</v>
      </c>
      <c r="C267" s="46">
        <v>1572595</v>
      </c>
      <c r="D267" s="46">
        <v>1998</v>
      </c>
      <c r="E267" s="47">
        <v>1574593</v>
      </c>
      <c r="F267" s="46">
        <v>832.68</v>
      </c>
    </row>
    <row r="268" spans="1:6" ht="13.5" customHeight="1" x14ac:dyDescent="0.35">
      <c r="A268" s="23">
        <v>43774</v>
      </c>
      <c r="B268" s="1" t="s">
        <v>22</v>
      </c>
      <c r="C268" s="46">
        <v>748494</v>
      </c>
      <c r="D268" s="46">
        <v>216</v>
      </c>
      <c r="E268" s="47">
        <v>748710</v>
      </c>
      <c r="F268" s="46">
        <v>1980.96</v>
      </c>
    </row>
    <row r="269" spans="1:6" ht="14.25" customHeight="1" x14ac:dyDescent="0.35">
      <c r="A269" s="23">
        <v>43775</v>
      </c>
      <c r="B269" s="30" t="s">
        <v>3</v>
      </c>
      <c r="C269" s="48">
        <v>2475836</v>
      </c>
      <c r="D269" s="48">
        <v>2728</v>
      </c>
      <c r="E269" s="49">
        <v>2478564</v>
      </c>
      <c r="F269" s="48">
        <v>1093.3</v>
      </c>
    </row>
    <row r="270" spans="1:6" ht="13.5" customHeight="1" x14ac:dyDescent="0.35">
      <c r="A270" s="23">
        <v>43775</v>
      </c>
      <c r="B270" s="1" t="s">
        <v>23</v>
      </c>
      <c r="C270" s="46">
        <v>1957</v>
      </c>
      <c r="D270" s="46">
        <v>0</v>
      </c>
      <c r="E270" s="47">
        <v>1957</v>
      </c>
      <c r="F270" s="46">
        <v>810.19</v>
      </c>
    </row>
    <row r="271" spans="1:6" ht="13.5" customHeight="1" x14ac:dyDescent="0.35">
      <c r="A271" s="23">
        <v>43775</v>
      </c>
      <c r="B271" s="1" t="s">
        <v>24</v>
      </c>
      <c r="C271" s="46">
        <v>524563</v>
      </c>
      <c r="D271" s="46">
        <v>463</v>
      </c>
      <c r="E271" s="47">
        <v>525026</v>
      </c>
      <c r="F271" s="46">
        <v>825.74</v>
      </c>
    </row>
    <row r="272" spans="1:6" ht="13.5" customHeight="1" x14ac:dyDescent="0.35">
      <c r="A272" s="23">
        <v>43775</v>
      </c>
      <c r="B272" s="1" t="s">
        <v>25</v>
      </c>
      <c r="C272" s="46">
        <v>1372742</v>
      </c>
      <c r="D272" s="46">
        <v>2142</v>
      </c>
      <c r="E272" s="47">
        <v>1374884</v>
      </c>
      <c r="F272" s="46">
        <v>826.7</v>
      </c>
    </row>
    <row r="273" spans="1:6" ht="13.5" customHeight="1" x14ac:dyDescent="0.35">
      <c r="A273" s="23">
        <v>43775</v>
      </c>
      <c r="B273" s="1" t="s">
        <v>22</v>
      </c>
      <c r="C273" s="46">
        <v>576574</v>
      </c>
      <c r="D273" s="46">
        <v>123</v>
      </c>
      <c r="E273" s="47">
        <v>576697</v>
      </c>
      <c r="F273" s="46">
        <v>1971.75</v>
      </c>
    </row>
    <row r="274" spans="1:6" ht="14.25" customHeight="1" x14ac:dyDescent="0.35">
      <c r="A274" s="23">
        <v>43776</v>
      </c>
      <c r="B274" s="30" t="s">
        <v>3</v>
      </c>
      <c r="C274" s="48">
        <v>2255406</v>
      </c>
      <c r="D274" s="48">
        <v>2407</v>
      </c>
      <c r="E274" s="49">
        <v>2257813</v>
      </c>
      <c r="F274" s="48">
        <v>1096.21</v>
      </c>
    </row>
    <row r="275" spans="1:6" ht="13.5" customHeight="1" x14ac:dyDescent="0.35">
      <c r="A275" s="23">
        <v>43776</v>
      </c>
      <c r="B275" s="1" t="s">
        <v>23</v>
      </c>
      <c r="C275" s="46">
        <v>1512</v>
      </c>
      <c r="D275" s="46">
        <v>0</v>
      </c>
      <c r="E275" s="47">
        <v>1512</v>
      </c>
      <c r="F275" s="46">
        <v>809.91</v>
      </c>
    </row>
    <row r="276" spans="1:6" ht="13.5" customHeight="1" x14ac:dyDescent="0.35">
      <c r="A276" s="23">
        <v>43776</v>
      </c>
      <c r="B276" s="1" t="s">
        <v>24</v>
      </c>
      <c r="C276" s="46">
        <v>477668</v>
      </c>
      <c r="D276" s="46">
        <v>450</v>
      </c>
      <c r="E276" s="47">
        <v>478118</v>
      </c>
      <c r="F276" s="46">
        <v>837.3</v>
      </c>
    </row>
    <row r="277" spans="1:6" ht="13.5" customHeight="1" x14ac:dyDescent="0.35">
      <c r="A277" s="23">
        <v>43776</v>
      </c>
      <c r="B277" s="1" t="s">
        <v>25</v>
      </c>
      <c r="C277" s="46">
        <v>1244540</v>
      </c>
      <c r="D277" s="46">
        <v>1829</v>
      </c>
      <c r="E277" s="47">
        <v>1246369</v>
      </c>
      <c r="F277" s="46">
        <v>826.19</v>
      </c>
    </row>
    <row r="278" spans="1:6" ht="13.5" customHeight="1" x14ac:dyDescent="0.35">
      <c r="A278" s="23">
        <v>43776</v>
      </c>
      <c r="B278" s="1" t="s">
        <v>22</v>
      </c>
      <c r="C278" s="46">
        <v>531686</v>
      </c>
      <c r="D278" s="46">
        <v>128</v>
      </c>
      <c r="E278" s="47">
        <v>531814</v>
      </c>
      <c r="F278" s="46">
        <v>1971.94</v>
      </c>
    </row>
    <row r="279" spans="1:6" ht="14.25" customHeight="1" x14ac:dyDescent="0.35">
      <c r="A279" s="23">
        <v>43777</v>
      </c>
      <c r="B279" s="30" t="s">
        <v>3</v>
      </c>
      <c r="C279" s="48">
        <v>2024514</v>
      </c>
      <c r="D279" s="48">
        <v>2447</v>
      </c>
      <c r="E279" s="49">
        <v>2026961</v>
      </c>
      <c r="F279" s="48">
        <v>1098.6500000000001</v>
      </c>
    </row>
    <row r="280" spans="1:6" ht="13.5" customHeight="1" x14ac:dyDescent="0.35">
      <c r="A280" s="23">
        <v>43777</v>
      </c>
      <c r="B280" s="1" t="s">
        <v>23</v>
      </c>
      <c r="C280" s="46">
        <v>1582</v>
      </c>
      <c r="D280" s="46">
        <v>0</v>
      </c>
      <c r="E280" s="47">
        <v>1582</v>
      </c>
      <c r="F280" s="46">
        <v>808.45</v>
      </c>
    </row>
    <row r="281" spans="1:6" ht="13.5" customHeight="1" x14ac:dyDescent="0.35">
      <c r="A281" s="23">
        <v>43777</v>
      </c>
      <c r="B281" s="1" t="s">
        <v>24</v>
      </c>
      <c r="C281" s="46">
        <v>436574</v>
      </c>
      <c r="D281" s="46">
        <v>372</v>
      </c>
      <c r="E281" s="47">
        <v>436946</v>
      </c>
      <c r="F281" s="46">
        <v>839.13</v>
      </c>
    </row>
    <row r="282" spans="1:6" ht="13.5" customHeight="1" x14ac:dyDescent="0.35">
      <c r="A282" s="23">
        <v>43777</v>
      </c>
      <c r="B282" s="1" t="s">
        <v>25</v>
      </c>
      <c r="C282" s="46">
        <v>1098322</v>
      </c>
      <c r="D282" s="46">
        <v>1904</v>
      </c>
      <c r="E282" s="47">
        <v>1100226</v>
      </c>
      <c r="F282" s="46">
        <v>822.77</v>
      </c>
    </row>
    <row r="283" spans="1:6" ht="13.5" customHeight="1" x14ac:dyDescent="0.35">
      <c r="A283" s="23">
        <v>43777</v>
      </c>
      <c r="B283" s="1" t="s">
        <v>22</v>
      </c>
      <c r="C283" s="46">
        <v>488036</v>
      </c>
      <c r="D283" s="46">
        <v>166</v>
      </c>
      <c r="E283" s="47">
        <v>488202</v>
      </c>
      <c r="F283" s="46">
        <v>1969.55</v>
      </c>
    </row>
    <row r="284" spans="1:6" ht="14.25" customHeight="1" x14ac:dyDescent="0.35">
      <c r="A284" s="23">
        <v>43778</v>
      </c>
      <c r="B284" s="30" t="s">
        <v>3</v>
      </c>
      <c r="C284" s="48">
        <v>1217009</v>
      </c>
      <c r="D284" s="48">
        <v>495</v>
      </c>
      <c r="E284" s="49">
        <v>1217504</v>
      </c>
      <c r="F284" s="48">
        <v>1088.1300000000001</v>
      </c>
    </row>
    <row r="285" spans="1:6" ht="13.5" customHeight="1" x14ac:dyDescent="0.35">
      <c r="A285" s="23">
        <v>43778</v>
      </c>
      <c r="B285" s="1" t="s">
        <v>23</v>
      </c>
      <c r="C285" s="46">
        <v>248</v>
      </c>
      <c r="D285" s="46">
        <v>0</v>
      </c>
      <c r="E285" s="47">
        <v>248</v>
      </c>
      <c r="F285" s="46">
        <v>794.88</v>
      </c>
    </row>
    <row r="286" spans="1:6" ht="13.5" customHeight="1" x14ac:dyDescent="0.35">
      <c r="A286" s="23">
        <v>43778</v>
      </c>
      <c r="B286" s="1" t="s">
        <v>24</v>
      </c>
      <c r="C286" s="46">
        <v>295737</v>
      </c>
      <c r="D286" s="46">
        <v>109</v>
      </c>
      <c r="E286" s="47">
        <v>295846</v>
      </c>
      <c r="F286" s="46">
        <v>836.8</v>
      </c>
    </row>
    <row r="287" spans="1:6" ht="13.5" customHeight="1" x14ac:dyDescent="0.35">
      <c r="A287" s="23">
        <v>43778</v>
      </c>
      <c r="B287" s="1" t="s">
        <v>25</v>
      </c>
      <c r="C287" s="46">
        <v>632211</v>
      </c>
      <c r="D287" s="46">
        <v>320</v>
      </c>
      <c r="E287" s="47">
        <v>632531</v>
      </c>
      <c r="F287" s="46">
        <v>815.76</v>
      </c>
    </row>
    <row r="288" spans="1:6" ht="13.5" customHeight="1" x14ac:dyDescent="0.35">
      <c r="A288" s="23">
        <v>43778</v>
      </c>
      <c r="B288" s="1" t="s">
        <v>22</v>
      </c>
      <c r="C288" s="46">
        <v>288813</v>
      </c>
      <c r="D288" s="46">
        <v>66</v>
      </c>
      <c r="E288" s="47">
        <v>288879</v>
      </c>
      <c r="F288" s="46">
        <v>1970.17</v>
      </c>
    </row>
    <row r="289" spans="1:6" ht="14.25" customHeight="1" x14ac:dyDescent="0.35">
      <c r="A289" s="23">
        <v>43779</v>
      </c>
      <c r="B289" s="30" t="s">
        <v>3</v>
      </c>
      <c r="C289" s="48">
        <v>1089832</v>
      </c>
      <c r="D289" s="48">
        <v>374</v>
      </c>
      <c r="E289" s="49">
        <v>1090206</v>
      </c>
      <c r="F289" s="48">
        <v>1069.44</v>
      </c>
    </row>
    <row r="290" spans="1:6" ht="13.5" customHeight="1" x14ac:dyDescent="0.35">
      <c r="A290" s="23">
        <v>43779</v>
      </c>
      <c r="B290" s="1" t="s">
        <v>23</v>
      </c>
      <c r="C290" s="46">
        <v>264</v>
      </c>
      <c r="D290" s="46">
        <v>0</v>
      </c>
      <c r="E290" s="47">
        <v>264</v>
      </c>
      <c r="F290" s="46">
        <v>787.71</v>
      </c>
    </row>
    <row r="291" spans="1:6" ht="13.5" customHeight="1" x14ac:dyDescent="0.35">
      <c r="A291" s="23">
        <v>43779</v>
      </c>
      <c r="B291" s="1" t="s">
        <v>24</v>
      </c>
      <c r="C291" s="46">
        <v>256151</v>
      </c>
      <c r="D291" s="46">
        <v>69</v>
      </c>
      <c r="E291" s="47">
        <v>256220</v>
      </c>
      <c r="F291" s="46">
        <v>837.67</v>
      </c>
    </row>
    <row r="292" spans="1:6" ht="13.5" customHeight="1" x14ac:dyDescent="0.35">
      <c r="A292" s="23">
        <v>43779</v>
      </c>
      <c r="B292" s="1" t="s">
        <v>25</v>
      </c>
      <c r="C292" s="46">
        <v>577678</v>
      </c>
      <c r="D292" s="46">
        <v>247</v>
      </c>
      <c r="E292" s="47">
        <v>577925</v>
      </c>
      <c r="F292" s="46">
        <v>801.57</v>
      </c>
    </row>
    <row r="293" spans="1:6" ht="13.5" customHeight="1" x14ac:dyDescent="0.35">
      <c r="A293" s="23">
        <v>43779</v>
      </c>
      <c r="B293" s="1" t="s">
        <v>22</v>
      </c>
      <c r="C293" s="46">
        <v>255739</v>
      </c>
      <c r="D293" s="46">
        <v>58</v>
      </c>
      <c r="E293" s="47">
        <v>255797</v>
      </c>
      <c r="F293" s="46">
        <v>1946.64</v>
      </c>
    </row>
    <row r="294" spans="1:6" ht="14.25" customHeight="1" x14ac:dyDescent="0.35">
      <c r="A294" s="23">
        <v>43780</v>
      </c>
      <c r="B294" s="30" t="s">
        <v>3</v>
      </c>
      <c r="C294" s="48">
        <v>2314745</v>
      </c>
      <c r="D294" s="48">
        <v>2605</v>
      </c>
      <c r="E294" s="49">
        <v>2317350</v>
      </c>
      <c r="F294" s="48">
        <v>1088.75</v>
      </c>
    </row>
    <row r="295" spans="1:6" ht="13.5" customHeight="1" x14ac:dyDescent="0.35">
      <c r="A295" s="23">
        <v>43780</v>
      </c>
      <c r="B295" s="1" t="s">
        <v>23</v>
      </c>
      <c r="C295" s="46">
        <v>1477</v>
      </c>
      <c r="D295" s="46">
        <v>0</v>
      </c>
      <c r="E295" s="47">
        <v>1477</v>
      </c>
      <c r="F295" s="46">
        <v>804.36</v>
      </c>
    </row>
    <row r="296" spans="1:6" ht="13.5" customHeight="1" x14ac:dyDescent="0.35">
      <c r="A296" s="23">
        <v>43780</v>
      </c>
      <c r="B296" s="1" t="s">
        <v>24</v>
      </c>
      <c r="C296" s="46">
        <v>502210</v>
      </c>
      <c r="D296" s="46">
        <v>569</v>
      </c>
      <c r="E296" s="47">
        <v>502779</v>
      </c>
      <c r="F296" s="46">
        <v>825.67</v>
      </c>
    </row>
    <row r="297" spans="1:6" ht="13.5" customHeight="1" x14ac:dyDescent="0.35">
      <c r="A297" s="23">
        <v>43780</v>
      </c>
      <c r="B297" s="1" t="s">
        <v>25</v>
      </c>
      <c r="C297" s="46">
        <v>1260326</v>
      </c>
      <c r="D297" s="46">
        <v>1933</v>
      </c>
      <c r="E297" s="47">
        <v>1262259</v>
      </c>
      <c r="F297" s="46">
        <v>815</v>
      </c>
    </row>
    <row r="298" spans="1:6" ht="13.5" customHeight="1" x14ac:dyDescent="0.35">
      <c r="A298" s="23">
        <v>43780</v>
      </c>
      <c r="B298" s="1" t="s">
        <v>22</v>
      </c>
      <c r="C298" s="46">
        <v>550732</v>
      </c>
      <c r="D298" s="46">
        <v>102</v>
      </c>
      <c r="E298" s="47">
        <v>550834</v>
      </c>
      <c r="F298" s="46">
        <v>1961.77</v>
      </c>
    </row>
    <row r="299" spans="1:6" ht="14.25" customHeight="1" x14ac:dyDescent="0.35">
      <c r="A299" s="23">
        <v>43781</v>
      </c>
      <c r="B299" s="30" t="s">
        <v>3</v>
      </c>
      <c r="C299" s="48">
        <v>2119653</v>
      </c>
      <c r="D299" s="48">
        <v>2200</v>
      </c>
      <c r="E299" s="49">
        <v>2121853</v>
      </c>
      <c r="F299" s="48">
        <v>1083.42</v>
      </c>
    </row>
    <row r="300" spans="1:6" ht="13.5" customHeight="1" x14ac:dyDescent="0.35">
      <c r="A300" s="23">
        <v>43781</v>
      </c>
      <c r="B300" s="1" t="s">
        <v>23</v>
      </c>
      <c r="C300" s="46">
        <v>1347</v>
      </c>
      <c r="D300" s="46">
        <v>0</v>
      </c>
      <c r="E300" s="47">
        <v>1347</v>
      </c>
      <c r="F300" s="46">
        <v>807.47</v>
      </c>
    </row>
    <row r="301" spans="1:6" ht="13.5" customHeight="1" x14ac:dyDescent="0.35">
      <c r="A301" s="23">
        <v>43781</v>
      </c>
      <c r="B301" s="1" t="s">
        <v>24</v>
      </c>
      <c r="C301" s="46">
        <v>452015</v>
      </c>
      <c r="D301" s="46">
        <v>475</v>
      </c>
      <c r="E301" s="47">
        <v>452490</v>
      </c>
      <c r="F301" s="46">
        <v>837.19</v>
      </c>
    </row>
    <row r="302" spans="1:6" ht="13.5" customHeight="1" x14ac:dyDescent="0.35">
      <c r="A302" s="23">
        <v>43781</v>
      </c>
      <c r="B302" s="1" t="s">
        <v>25</v>
      </c>
      <c r="C302" s="46">
        <v>1169273</v>
      </c>
      <c r="D302" s="46">
        <v>1619</v>
      </c>
      <c r="E302" s="47">
        <v>1170892</v>
      </c>
      <c r="F302" s="46">
        <v>813.18</v>
      </c>
    </row>
    <row r="303" spans="1:6" ht="13.5" customHeight="1" x14ac:dyDescent="0.35">
      <c r="A303" s="23">
        <v>43781</v>
      </c>
      <c r="B303" s="1" t="s">
        <v>22</v>
      </c>
      <c r="C303" s="46">
        <v>497018</v>
      </c>
      <c r="D303" s="46">
        <v>106</v>
      </c>
      <c r="E303" s="47">
        <v>497124</v>
      </c>
      <c r="F303" s="46">
        <v>1963.81</v>
      </c>
    </row>
    <row r="304" spans="1:6" ht="14.25" customHeight="1" x14ac:dyDescent="0.35">
      <c r="A304" s="23">
        <v>43782</v>
      </c>
      <c r="B304" s="30" t="s">
        <v>3</v>
      </c>
      <c r="C304" s="48">
        <v>1998248</v>
      </c>
      <c r="D304" s="48">
        <v>2113</v>
      </c>
      <c r="E304" s="49">
        <v>2000361</v>
      </c>
      <c r="F304" s="48">
        <v>1081.8399999999999</v>
      </c>
    </row>
    <row r="305" spans="1:6" ht="13.5" customHeight="1" x14ac:dyDescent="0.35">
      <c r="A305" s="23">
        <v>43782</v>
      </c>
      <c r="B305" s="1" t="s">
        <v>23</v>
      </c>
      <c r="C305" s="46">
        <v>1142</v>
      </c>
      <c r="D305" s="46">
        <v>0</v>
      </c>
      <c r="E305" s="47">
        <v>1142</v>
      </c>
      <c r="F305" s="46">
        <v>801.22</v>
      </c>
    </row>
    <row r="306" spans="1:6" ht="13.5" customHeight="1" x14ac:dyDescent="0.35">
      <c r="A306" s="23">
        <v>43782</v>
      </c>
      <c r="B306" s="1" t="s">
        <v>24</v>
      </c>
      <c r="C306" s="46">
        <v>422258</v>
      </c>
      <c r="D306" s="46">
        <v>358</v>
      </c>
      <c r="E306" s="47">
        <v>422616</v>
      </c>
      <c r="F306" s="46">
        <v>839.09</v>
      </c>
    </row>
    <row r="307" spans="1:6" ht="13.5" customHeight="1" x14ac:dyDescent="0.35">
      <c r="A307" s="23">
        <v>43782</v>
      </c>
      <c r="B307" s="1" t="s">
        <v>25</v>
      </c>
      <c r="C307" s="46">
        <v>1108209</v>
      </c>
      <c r="D307" s="46">
        <v>1678</v>
      </c>
      <c r="E307" s="47">
        <v>1109887</v>
      </c>
      <c r="F307" s="46">
        <v>812.71</v>
      </c>
    </row>
    <row r="308" spans="1:6" ht="13.5" customHeight="1" x14ac:dyDescent="0.35">
      <c r="A308" s="23">
        <v>43782</v>
      </c>
      <c r="B308" s="1" t="s">
        <v>22</v>
      </c>
      <c r="C308" s="46">
        <v>466639</v>
      </c>
      <c r="D308" s="46">
        <v>77</v>
      </c>
      <c r="E308" s="47">
        <v>466716</v>
      </c>
      <c r="F308" s="46">
        <v>1962.51</v>
      </c>
    </row>
    <row r="309" spans="1:6" ht="14.25" customHeight="1" x14ac:dyDescent="0.35">
      <c r="A309" s="23">
        <v>43722</v>
      </c>
      <c r="B309" s="30" t="s">
        <v>3</v>
      </c>
      <c r="C309" s="48">
        <v>1947395</v>
      </c>
      <c r="D309" s="48">
        <v>2068</v>
      </c>
      <c r="E309" s="49">
        <v>1949463</v>
      </c>
      <c r="F309" s="48">
        <v>1087.22</v>
      </c>
    </row>
    <row r="310" spans="1:6" ht="13.5" customHeight="1" x14ac:dyDescent="0.35">
      <c r="A310" s="23">
        <v>43722</v>
      </c>
      <c r="B310" s="1" t="s">
        <v>23</v>
      </c>
      <c r="C310" s="46">
        <v>1158</v>
      </c>
      <c r="D310" s="46">
        <v>0</v>
      </c>
      <c r="E310" s="47">
        <v>1158</v>
      </c>
      <c r="F310" s="46">
        <v>802.35</v>
      </c>
    </row>
    <row r="311" spans="1:6" ht="13.5" customHeight="1" x14ac:dyDescent="0.35">
      <c r="A311" s="23">
        <v>43722</v>
      </c>
      <c r="B311" s="1" t="s">
        <v>24</v>
      </c>
      <c r="C311" s="46">
        <v>414567</v>
      </c>
      <c r="D311" s="46">
        <v>330</v>
      </c>
      <c r="E311" s="47">
        <v>414897</v>
      </c>
      <c r="F311" s="46">
        <v>836.87</v>
      </c>
    </row>
    <row r="312" spans="1:6" ht="13.5" customHeight="1" x14ac:dyDescent="0.35">
      <c r="A312" s="23">
        <v>43722</v>
      </c>
      <c r="B312" s="1" t="s">
        <v>25</v>
      </c>
      <c r="C312" s="46">
        <v>1068675</v>
      </c>
      <c r="D312" s="46">
        <v>1623</v>
      </c>
      <c r="E312" s="47">
        <v>1070298</v>
      </c>
      <c r="F312" s="46">
        <v>812.57</v>
      </c>
    </row>
    <row r="313" spans="1:6" ht="13.5" customHeight="1" x14ac:dyDescent="0.35">
      <c r="A313" s="23">
        <v>43722</v>
      </c>
      <c r="B313" s="1" t="s">
        <v>22</v>
      </c>
      <c r="C313" s="46">
        <v>462995</v>
      </c>
      <c r="D313" s="46">
        <v>115</v>
      </c>
      <c r="E313" s="47">
        <v>463110</v>
      </c>
      <c r="F313" s="46">
        <v>1964.95</v>
      </c>
    </row>
    <row r="314" spans="1:6" ht="14.25" customHeight="1" x14ac:dyDescent="0.35">
      <c r="A314" s="23">
        <v>43723</v>
      </c>
      <c r="B314" s="30" t="s">
        <v>3</v>
      </c>
      <c r="C314" s="48">
        <v>1845223</v>
      </c>
      <c r="D314" s="48">
        <v>2210</v>
      </c>
      <c r="E314" s="49">
        <v>1847433</v>
      </c>
      <c r="F314" s="48">
        <v>1089.07</v>
      </c>
    </row>
    <row r="315" spans="1:6" ht="13.5" customHeight="1" x14ac:dyDescent="0.35">
      <c r="A315" s="23">
        <v>43723</v>
      </c>
      <c r="B315" s="1" t="s">
        <v>23</v>
      </c>
      <c r="C315" s="46">
        <v>1178</v>
      </c>
      <c r="D315" s="46">
        <v>0</v>
      </c>
      <c r="E315" s="47">
        <v>1178</v>
      </c>
      <c r="F315" s="46">
        <v>801.53</v>
      </c>
    </row>
    <row r="316" spans="1:6" ht="13.5" customHeight="1" x14ac:dyDescent="0.35">
      <c r="A316" s="23">
        <v>43784</v>
      </c>
      <c r="B316" s="1" t="s">
        <v>24</v>
      </c>
      <c r="C316" s="46">
        <v>399187</v>
      </c>
      <c r="D316" s="46">
        <v>331</v>
      </c>
      <c r="E316" s="47">
        <v>399518</v>
      </c>
      <c r="F316" s="46">
        <v>837.83</v>
      </c>
    </row>
    <row r="317" spans="1:6" ht="13.5" customHeight="1" x14ac:dyDescent="0.35">
      <c r="A317" s="23">
        <v>43784</v>
      </c>
      <c r="B317" s="1" t="s">
        <v>25</v>
      </c>
      <c r="C317" s="46">
        <v>1003455</v>
      </c>
      <c r="D317" s="46">
        <v>1791</v>
      </c>
      <c r="E317" s="47">
        <v>1005246</v>
      </c>
      <c r="F317" s="46">
        <v>811.78</v>
      </c>
    </row>
    <row r="318" spans="1:6" ht="13.5" customHeight="1" x14ac:dyDescent="0.35">
      <c r="A318" s="23">
        <v>43784</v>
      </c>
      <c r="B318" s="1" t="s">
        <v>22</v>
      </c>
      <c r="C318" s="46">
        <v>441403</v>
      </c>
      <c r="D318" s="46">
        <v>88</v>
      </c>
      <c r="E318" s="47">
        <v>441491</v>
      </c>
      <c r="F318" s="46">
        <v>1969.36</v>
      </c>
    </row>
    <row r="319" spans="1:6" ht="14.25" customHeight="1" x14ac:dyDescent="0.35">
      <c r="A319" s="23">
        <v>43785</v>
      </c>
      <c r="B319" s="30" t="s">
        <v>3</v>
      </c>
      <c r="C319" s="48">
        <v>1092998</v>
      </c>
      <c r="D319" s="48">
        <v>408</v>
      </c>
      <c r="E319" s="49">
        <v>1093406</v>
      </c>
      <c r="F319" s="48">
        <v>1093.01</v>
      </c>
    </row>
    <row r="320" spans="1:6" ht="13.5" customHeight="1" x14ac:dyDescent="0.35">
      <c r="A320" s="23">
        <v>43785</v>
      </c>
      <c r="B320" s="1" t="s">
        <v>23</v>
      </c>
      <c r="C320" s="46">
        <v>169</v>
      </c>
      <c r="D320" s="46">
        <v>0</v>
      </c>
      <c r="E320" s="47">
        <v>169</v>
      </c>
      <c r="F320" s="46">
        <v>794.92</v>
      </c>
    </row>
    <row r="321" spans="1:6" ht="13.5" customHeight="1" x14ac:dyDescent="0.35">
      <c r="A321" s="23">
        <v>43785</v>
      </c>
      <c r="B321" s="1" t="s">
        <v>24</v>
      </c>
      <c r="C321" s="46">
        <v>263339</v>
      </c>
      <c r="D321" s="46">
        <v>75</v>
      </c>
      <c r="E321" s="47">
        <v>263414</v>
      </c>
      <c r="F321" s="46">
        <v>825.6</v>
      </c>
    </row>
    <row r="322" spans="1:6" ht="13.5" customHeight="1" x14ac:dyDescent="0.35">
      <c r="A322" s="23">
        <v>43785</v>
      </c>
      <c r="B322" s="1" t="s">
        <v>25</v>
      </c>
      <c r="C322" s="46">
        <v>566303</v>
      </c>
      <c r="D322" s="46">
        <v>276</v>
      </c>
      <c r="E322" s="47">
        <v>566579</v>
      </c>
      <c r="F322" s="46">
        <v>812.47</v>
      </c>
    </row>
    <row r="323" spans="1:6" ht="13.5" customHeight="1" x14ac:dyDescent="0.35">
      <c r="A323" s="23">
        <v>43785</v>
      </c>
      <c r="B323" s="1" t="s">
        <v>22</v>
      </c>
      <c r="C323" s="46">
        <v>263187</v>
      </c>
      <c r="D323" s="46">
        <v>57</v>
      </c>
      <c r="E323" s="47">
        <v>263244</v>
      </c>
      <c r="F323" s="46">
        <v>1977.61</v>
      </c>
    </row>
    <row r="324" spans="1:6" ht="14.25" customHeight="1" x14ac:dyDescent="0.35">
      <c r="A324" s="23">
        <v>43786</v>
      </c>
      <c r="B324" s="30" t="s">
        <v>3</v>
      </c>
      <c r="C324" s="48">
        <v>1080347</v>
      </c>
      <c r="D324" s="48">
        <v>456</v>
      </c>
      <c r="E324" s="49">
        <v>1080803</v>
      </c>
      <c r="F324" s="48">
        <v>1083.3499999999999</v>
      </c>
    </row>
    <row r="325" spans="1:6" ht="13.5" customHeight="1" x14ac:dyDescent="0.35">
      <c r="A325" s="23">
        <v>43786</v>
      </c>
      <c r="B325" s="1" t="s">
        <v>23</v>
      </c>
      <c r="C325" s="46">
        <v>185</v>
      </c>
      <c r="D325" s="46">
        <v>0</v>
      </c>
      <c r="E325" s="47">
        <v>185</v>
      </c>
      <c r="F325" s="46">
        <v>796.49</v>
      </c>
    </row>
    <row r="326" spans="1:6" ht="13.5" customHeight="1" x14ac:dyDescent="0.35">
      <c r="A326" s="23">
        <v>43786</v>
      </c>
      <c r="B326" s="1" t="s">
        <v>24</v>
      </c>
      <c r="C326" s="46">
        <v>252092</v>
      </c>
      <c r="D326" s="46">
        <v>128</v>
      </c>
      <c r="E326" s="47">
        <v>252220</v>
      </c>
      <c r="F326" s="46">
        <v>837.16</v>
      </c>
    </row>
    <row r="327" spans="1:6" ht="13.5" customHeight="1" x14ac:dyDescent="0.35">
      <c r="A327" s="23">
        <v>43786</v>
      </c>
      <c r="B327" s="1" t="s">
        <v>25</v>
      </c>
      <c r="C327" s="46">
        <v>573247</v>
      </c>
      <c r="D327" s="46">
        <v>275</v>
      </c>
      <c r="E327" s="47">
        <v>573522</v>
      </c>
      <c r="F327" s="46">
        <v>810.06</v>
      </c>
    </row>
    <row r="328" spans="1:6" ht="13.5" customHeight="1" x14ac:dyDescent="0.35">
      <c r="A328" s="23">
        <v>43786</v>
      </c>
      <c r="B328" s="1" t="s">
        <v>22</v>
      </c>
      <c r="C328" s="46">
        <v>254823</v>
      </c>
      <c r="D328" s="46">
        <v>53</v>
      </c>
      <c r="E328" s="47">
        <v>254876</v>
      </c>
      <c r="F328" s="46">
        <v>1966.23</v>
      </c>
    </row>
    <row r="329" spans="1:6" ht="14.25" customHeight="1" x14ac:dyDescent="0.35">
      <c r="A329" s="23">
        <v>43787</v>
      </c>
      <c r="B329" s="30" t="s">
        <v>3</v>
      </c>
      <c r="C329" s="48">
        <v>2075522</v>
      </c>
      <c r="D329" s="48">
        <v>2454</v>
      </c>
      <c r="E329" s="49">
        <v>2077976</v>
      </c>
      <c r="F329" s="48">
        <v>1087.17</v>
      </c>
    </row>
    <row r="330" spans="1:6" ht="13.5" customHeight="1" x14ac:dyDescent="0.35">
      <c r="A330" s="23">
        <v>43787</v>
      </c>
      <c r="B330" s="1" t="s">
        <v>23</v>
      </c>
      <c r="C330" s="46">
        <v>1166</v>
      </c>
      <c r="D330" s="46">
        <v>0</v>
      </c>
      <c r="E330" s="47">
        <v>1166</v>
      </c>
      <c r="F330" s="46">
        <v>803.79</v>
      </c>
    </row>
    <row r="331" spans="1:6" ht="13.5" customHeight="1" x14ac:dyDescent="0.35">
      <c r="A331" s="23">
        <v>43787</v>
      </c>
      <c r="B331" s="1" t="s">
        <v>24</v>
      </c>
      <c r="C331" s="46">
        <v>440001</v>
      </c>
      <c r="D331" s="46">
        <v>472</v>
      </c>
      <c r="E331" s="47">
        <v>440473</v>
      </c>
      <c r="F331" s="46">
        <v>839.14</v>
      </c>
    </row>
    <row r="332" spans="1:6" ht="13.5" customHeight="1" x14ac:dyDescent="0.35">
      <c r="A332" s="23">
        <v>43787</v>
      </c>
      <c r="B332" s="1" t="s">
        <v>25</v>
      </c>
      <c r="C332" s="46">
        <v>1144329</v>
      </c>
      <c r="D332" s="46">
        <v>1883</v>
      </c>
      <c r="E332" s="47">
        <v>1146212</v>
      </c>
      <c r="F332" s="46">
        <v>815.22</v>
      </c>
    </row>
    <row r="333" spans="1:6" ht="13.5" customHeight="1" x14ac:dyDescent="0.35">
      <c r="A333" s="23">
        <v>43787</v>
      </c>
      <c r="B333" s="1" t="s">
        <v>22</v>
      </c>
      <c r="C333" s="46">
        <v>490026</v>
      </c>
      <c r="D333" s="46">
        <v>99</v>
      </c>
      <c r="E333" s="47">
        <v>490125</v>
      </c>
      <c r="F333" s="46">
        <v>1961.75</v>
      </c>
    </row>
    <row r="334" spans="1:6" ht="14.25" customHeight="1" x14ac:dyDescent="0.35">
      <c r="A334" s="23">
        <v>43788</v>
      </c>
      <c r="B334" s="30" t="s">
        <v>3</v>
      </c>
      <c r="C334" s="48">
        <v>1991659</v>
      </c>
      <c r="D334" s="48">
        <v>2361</v>
      </c>
      <c r="E334" s="49">
        <v>1994020</v>
      </c>
      <c r="F334" s="48">
        <v>1087.94</v>
      </c>
    </row>
    <row r="335" spans="1:6" ht="13.5" customHeight="1" x14ac:dyDescent="0.35">
      <c r="A335" s="23">
        <v>43788</v>
      </c>
      <c r="B335" s="1" t="s">
        <v>23</v>
      </c>
      <c r="C335" s="46">
        <v>1043</v>
      </c>
      <c r="D335" s="46">
        <v>0</v>
      </c>
      <c r="E335" s="47">
        <v>1043</v>
      </c>
      <c r="F335" s="46">
        <v>802.92</v>
      </c>
    </row>
    <row r="336" spans="1:6" ht="13.5" customHeight="1" x14ac:dyDescent="0.35">
      <c r="A336" s="23">
        <v>43788</v>
      </c>
      <c r="B336" s="1" t="s">
        <v>24</v>
      </c>
      <c r="C336" s="46">
        <v>421214</v>
      </c>
      <c r="D336" s="46">
        <v>417</v>
      </c>
      <c r="E336" s="47">
        <v>421631</v>
      </c>
      <c r="F336" s="46">
        <v>836.88</v>
      </c>
    </row>
    <row r="337" spans="1:6" ht="13.5" customHeight="1" x14ac:dyDescent="0.35">
      <c r="A337" s="23">
        <v>43788</v>
      </c>
      <c r="B337" s="1" t="s">
        <v>25</v>
      </c>
      <c r="C337" s="46">
        <v>1094983</v>
      </c>
      <c r="D337" s="46">
        <v>1840</v>
      </c>
      <c r="E337" s="47">
        <v>1096823</v>
      </c>
      <c r="F337" s="46">
        <v>813.85</v>
      </c>
    </row>
    <row r="338" spans="1:6" ht="13.5" customHeight="1" x14ac:dyDescent="0.35">
      <c r="A338" s="23">
        <v>43788</v>
      </c>
      <c r="B338" s="1" t="s">
        <v>22</v>
      </c>
      <c r="C338" s="46">
        <v>474419</v>
      </c>
      <c r="D338" s="46">
        <v>104</v>
      </c>
      <c r="E338" s="47">
        <v>474523</v>
      </c>
      <c r="F338" s="46">
        <v>1961.82</v>
      </c>
    </row>
    <row r="339" spans="1:6" ht="14.25" customHeight="1" x14ac:dyDescent="0.35">
      <c r="A339" s="23">
        <v>43789</v>
      </c>
      <c r="B339" s="30" t="s">
        <v>3</v>
      </c>
      <c r="C339" s="48">
        <v>1956461</v>
      </c>
      <c r="D339" s="48">
        <v>2587</v>
      </c>
      <c r="E339" s="49">
        <v>1959048</v>
      </c>
      <c r="F339" s="48">
        <v>1086.69</v>
      </c>
    </row>
    <row r="340" spans="1:6" ht="13.5" customHeight="1" x14ac:dyDescent="0.35">
      <c r="A340" s="23">
        <v>43789</v>
      </c>
      <c r="B340" s="1" t="s">
        <v>23</v>
      </c>
      <c r="C340" s="46">
        <v>1179</v>
      </c>
      <c r="D340" s="46">
        <v>0</v>
      </c>
      <c r="E340" s="47">
        <v>1179</v>
      </c>
      <c r="F340" s="46">
        <v>804.39</v>
      </c>
    </row>
    <row r="341" spans="1:6" ht="13.5" customHeight="1" x14ac:dyDescent="0.35">
      <c r="A341" s="23">
        <v>43789</v>
      </c>
      <c r="B341" s="1" t="s">
        <v>24</v>
      </c>
      <c r="C341" s="46">
        <v>403170</v>
      </c>
      <c r="D341" s="46">
        <v>451</v>
      </c>
      <c r="E341" s="47">
        <v>403621</v>
      </c>
      <c r="F341" s="46">
        <v>837.88</v>
      </c>
    </row>
    <row r="342" spans="1:6" ht="13.5" customHeight="1" x14ac:dyDescent="0.35">
      <c r="A342" s="23">
        <v>43789</v>
      </c>
      <c r="B342" s="1" t="s">
        <v>25</v>
      </c>
      <c r="C342" s="46">
        <v>1090803</v>
      </c>
      <c r="D342" s="46">
        <v>2049</v>
      </c>
      <c r="E342" s="47">
        <v>1092852</v>
      </c>
      <c r="F342" s="46">
        <v>813.53</v>
      </c>
    </row>
    <row r="343" spans="1:6" ht="13.5" customHeight="1" x14ac:dyDescent="0.35">
      <c r="A343" s="23">
        <v>43789</v>
      </c>
      <c r="B343" s="1" t="s">
        <v>22</v>
      </c>
      <c r="C343" s="46">
        <v>461309</v>
      </c>
      <c r="D343" s="46">
        <v>87</v>
      </c>
      <c r="E343" s="47">
        <v>461396</v>
      </c>
      <c r="F343" s="46">
        <v>1967.76</v>
      </c>
    </row>
    <row r="344" spans="1:6" ht="14.25" customHeight="1" x14ac:dyDescent="0.35">
      <c r="A344" s="23">
        <v>43790</v>
      </c>
      <c r="B344" s="30" t="s">
        <v>3</v>
      </c>
      <c r="C344" s="48">
        <v>1931235</v>
      </c>
      <c r="D344" s="48">
        <v>2621</v>
      </c>
      <c r="E344" s="49">
        <v>1933856</v>
      </c>
      <c r="F344" s="48">
        <v>1091.75</v>
      </c>
    </row>
    <row r="345" spans="1:6" ht="13.5" customHeight="1" x14ac:dyDescent="0.35">
      <c r="A345" s="23">
        <v>43790</v>
      </c>
      <c r="B345" s="1" t="s">
        <v>23</v>
      </c>
      <c r="C345" s="46">
        <v>1192</v>
      </c>
      <c r="D345" s="46">
        <v>0</v>
      </c>
      <c r="E345" s="47">
        <v>1192</v>
      </c>
      <c r="F345" s="46">
        <v>802.55</v>
      </c>
    </row>
    <row r="346" spans="1:6" ht="13.5" customHeight="1" x14ac:dyDescent="0.35">
      <c r="A346" s="23">
        <v>43790</v>
      </c>
      <c r="B346" s="1" t="s">
        <v>24</v>
      </c>
      <c r="C346" s="46">
        <v>407751</v>
      </c>
      <c r="D346" s="46">
        <v>425</v>
      </c>
      <c r="E346" s="47">
        <v>408176</v>
      </c>
      <c r="F346" s="46">
        <v>825.69</v>
      </c>
    </row>
    <row r="347" spans="1:6" ht="13.5" customHeight="1" x14ac:dyDescent="0.35">
      <c r="A347" s="23">
        <v>43790</v>
      </c>
      <c r="B347" s="1" t="s">
        <v>25</v>
      </c>
      <c r="C347" s="46">
        <v>1061713</v>
      </c>
      <c r="D347" s="46">
        <v>2103</v>
      </c>
      <c r="E347" s="47">
        <v>1063816</v>
      </c>
      <c r="F347" s="46">
        <v>815.03</v>
      </c>
    </row>
    <row r="348" spans="1:6" ht="13.5" customHeight="1" x14ac:dyDescent="0.35">
      <c r="A348" s="23">
        <v>43790</v>
      </c>
      <c r="B348" s="1" t="s">
        <v>22</v>
      </c>
      <c r="C348" s="46">
        <v>460579</v>
      </c>
      <c r="D348" s="46">
        <v>93</v>
      </c>
      <c r="E348" s="47">
        <v>460672</v>
      </c>
      <c r="F348" s="46">
        <v>1970.48</v>
      </c>
    </row>
    <row r="349" spans="1:6" ht="14.25" customHeight="1" x14ac:dyDescent="0.35">
      <c r="A349" s="23">
        <v>43791</v>
      </c>
      <c r="B349" s="30" t="s">
        <v>3</v>
      </c>
      <c r="C349" s="48">
        <v>1812599</v>
      </c>
      <c r="D349" s="48">
        <v>2545</v>
      </c>
      <c r="E349" s="49">
        <v>1815144</v>
      </c>
      <c r="F349" s="48">
        <v>1100.27</v>
      </c>
    </row>
    <row r="350" spans="1:6" ht="13.5" customHeight="1" x14ac:dyDescent="0.35">
      <c r="A350" s="23">
        <v>43791</v>
      </c>
      <c r="B350" s="1" t="s">
        <v>23</v>
      </c>
      <c r="C350" s="46">
        <v>1140</v>
      </c>
      <c r="D350" s="46">
        <v>1</v>
      </c>
      <c r="E350" s="47">
        <v>1141</v>
      </c>
      <c r="F350" s="46">
        <v>803.95</v>
      </c>
    </row>
    <row r="351" spans="1:6" ht="13.5" customHeight="1" x14ac:dyDescent="0.35">
      <c r="A351" s="23">
        <v>43791</v>
      </c>
      <c r="B351" s="1" t="s">
        <v>24</v>
      </c>
      <c r="C351" s="46">
        <v>386926</v>
      </c>
      <c r="D351" s="46">
        <v>420</v>
      </c>
      <c r="E351" s="47">
        <v>387346</v>
      </c>
      <c r="F351" s="46">
        <v>837.23</v>
      </c>
    </row>
    <row r="352" spans="1:6" ht="13.5" customHeight="1" x14ac:dyDescent="0.35">
      <c r="A352" s="23">
        <v>43791</v>
      </c>
      <c r="B352" s="1" t="s">
        <v>25</v>
      </c>
      <c r="C352" s="46">
        <v>976159</v>
      </c>
      <c r="D352" s="46">
        <v>2035</v>
      </c>
      <c r="E352" s="47">
        <v>978194</v>
      </c>
      <c r="F352" s="46">
        <v>814.37</v>
      </c>
    </row>
    <row r="353" spans="1:6" ht="13.5" customHeight="1" x14ac:dyDescent="0.35">
      <c r="A353" s="23">
        <v>43791</v>
      </c>
      <c r="B353" s="1" t="s">
        <v>22</v>
      </c>
      <c r="C353" s="46">
        <v>448374</v>
      </c>
      <c r="D353" s="46">
        <v>89</v>
      </c>
      <c r="E353" s="47">
        <v>448463</v>
      </c>
      <c r="F353" s="46">
        <v>1966.89</v>
      </c>
    </row>
    <row r="354" spans="1:6" ht="14.25" customHeight="1" x14ac:dyDescent="0.35">
      <c r="A354" s="23">
        <v>43792</v>
      </c>
      <c r="B354" s="30" t="s">
        <v>3</v>
      </c>
      <c r="C354" s="48">
        <v>1116811</v>
      </c>
      <c r="D354" s="48">
        <v>529</v>
      </c>
      <c r="E354" s="49">
        <v>1117340</v>
      </c>
      <c r="F354" s="48">
        <v>1092.22</v>
      </c>
    </row>
    <row r="355" spans="1:6" ht="13.5" customHeight="1" x14ac:dyDescent="0.35">
      <c r="A355" s="23">
        <v>43792</v>
      </c>
      <c r="B355" s="1" t="s">
        <v>23</v>
      </c>
      <c r="C355" s="46">
        <v>209</v>
      </c>
      <c r="D355" s="46">
        <v>0</v>
      </c>
      <c r="E355" s="47">
        <v>209</v>
      </c>
      <c r="F355" s="46">
        <v>794.89</v>
      </c>
    </row>
    <row r="356" spans="1:6" ht="13.5" customHeight="1" x14ac:dyDescent="0.35">
      <c r="A356" s="23">
        <v>43792</v>
      </c>
      <c r="B356" s="1" t="s">
        <v>24</v>
      </c>
      <c r="C356" s="46">
        <v>267830</v>
      </c>
      <c r="D356" s="46">
        <v>125</v>
      </c>
      <c r="E356" s="47">
        <v>267955</v>
      </c>
      <c r="F356" s="46">
        <v>839.04</v>
      </c>
    </row>
    <row r="357" spans="1:6" ht="13.5" customHeight="1" x14ac:dyDescent="0.35">
      <c r="A357" s="23">
        <v>43792</v>
      </c>
      <c r="B357" s="1" t="s">
        <v>25</v>
      </c>
      <c r="C357" s="46">
        <v>577975</v>
      </c>
      <c r="D357" s="46">
        <v>357</v>
      </c>
      <c r="E357" s="47">
        <v>578332</v>
      </c>
      <c r="F357" s="46">
        <v>809.57</v>
      </c>
    </row>
    <row r="358" spans="1:6" ht="13.5" customHeight="1" x14ac:dyDescent="0.35">
      <c r="A358" s="23">
        <v>43792</v>
      </c>
      <c r="B358" s="1" t="s">
        <v>22</v>
      </c>
      <c r="C358" s="46">
        <v>270797</v>
      </c>
      <c r="D358" s="46">
        <v>47</v>
      </c>
      <c r="E358" s="47">
        <v>270844</v>
      </c>
      <c r="F358" s="46">
        <v>1974.07</v>
      </c>
    </row>
    <row r="359" spans="1:6" ht="14.25" customHeight="1" x14ac:dyDescent="0.35">
      <c r="A359" s="23">
        <v>43793</v>
      </c>
      <c r="B359" s="30" t="s">
        <v>3</v>
      </c>
      <c r="C359" s="48">
        <v>1069343</v>
      </c>
      <c r="D359" s="48">
        <v>456</v>
      </c>
      <c r="E359" s="49">
        <v>1069799</v>
      </c>
      <c r="F359" s="48">
        <v>1084.1600000000001</v>
      </c>
    </row>
    <row r="360" spans="1:6" ht="13.5" customHeight="1" x14ac:dyDescent="0.35">
      <c r="A360" s="23">
        <v>43793</v>
      </c>
      <c r="B360" s="1" t="s">
        <v>23</v>
      </c>
      <c r="C360" s="46">
        <v>225</v>
      </c>
      <c r="D360" s="46">
        <v>0</v>
      </c>
      <c r="E360" s="47">
        <v>225</v>
      </c>
      <c r="F360" s="46">
        <v>793.42</v>
      </c>
    </row>
    <row r="361" spans="1:6" ht="13.5" customHeight="1" x14ac:dyDescent="0.35">
      <c r="A361" s="23">
        <v>43793</v>
      </c>
      <c r="B361" s="1" t="s">
        <v>24</v>
      </c>
      <c r="C361" s="46">
        <v>251824</v>
      </c>
      <c r="D361" s="46">
        <v>107</v>
      </c>
      <c r="E361" s="47">
        <v>251931</v>
      </c>
      <c r="F361" s="46">
        <v>836.8</v>
      </c>
    </row>
    <row r="362" spans="1:6" ht="13.5" customHeight="1" x14ac:dyDescent="0.35">
      <c r="A362" s="23">
        <v>43793</v>
      </c>
      <c r="B362" s="1" t="s">
        <v>25</v>
      </c>
      <c r="C362" s="46">
        <v>561666</v>
      </c>
      <c r="D362" s="46">
        <v>309</v>
      </c>
      <c r="E362" s="47">
        <v>561975</v>
      </c>
      <c r="F362" s="46">
        <v>807.39</v>
      </c>
    </row>
    <row r="363" spans="1:6" ht="13.5" customHeight="1" x14ac:dyDescent="0.35">
      <c r="A363" s="23">
        <v>43793</v>
      </c>
      <c r="B363" s="1" t="s">
        <v>22</v>
      </c>
      <c r="C363" s="46">
        <v>255628</v>
      </c>
      <c r="D363" s="46">
        <v>40</v>
      </c>
      <c r="E363" s="47">
        <v>255668</v>
      </c>
      <c r="F363" s="46">
        <v>1963.2</v>
      </c>
    </row>
    <row r="364" spans="1:6" ht="14.25" customHeight="1" x14ac:dyDescent="0.35">
      <c r="A364" s="23">
        <v>43794</v>
      </c>
      <c r="B364" s="30" t="s">
        <v>3</v>
      </c>
      <c r="C364" s="48">
        <v>2271922</v>
      </c>
      <c r="D364" s="48">
        <v>2812</v>
      </c>
      <c r="E364" s="49">
        <v>2274734</v>
      </c>
      <c r="F364" s="48">
        <v>1088.32</v>
      </c>
    </row>
    <row r="365" spans="1:6" ht="13.5" customHeight="1" x14ac:dyDescent="0.35">
      <c r="A365" s="23">
        <v>43794</v>
      </c>
      <c r="B365" s="1" t="s">
        <v>23</v>
      </c>
      <c r="C365" s="46">
        <v>1679</v>
      </c>
      <c r="D365" s="46">
        <v>0</v>
      </c>
      <c r="E365" s="47">
        <v>1679</v>
      </c>
      <c r="F365" s="46">
        <v>802.3</v>
      </c>
    </row>
    <row r="366" spans="1:6" ht="13.5" customHeight="1" x14ac:dyDescent="0.35">
      <c r="A366" s="23">
        <v>43794</v>
      </c>
      <c r="B366" s="1" t="s">
        <v>24</v>
      </c>
      <c r="C366" s="46">
        <v>492707</v>
      </c>
      <c r="D366" s="46">
        <v>583</v>
      </c>
      <c r="E366" s="47">
        <v>493290</v>
      </c>
      <c r="F366" s="46">
        <v>837.87</v>
      </c>
    </row>
    <row r="367" spans="1:6" ht="13.5" customHeight="1" x14ac:dyDescent="0.35">
      <c r="A367" s="23">
        <v>43794</v>
      </c>
      <c r="B367" s="1" t="s">
        <v>25</v>
      </c>
      <c r="C367" s="46">
        <v>1238633</v>
      </c>
      <c r="D367" s="46">
        <v>2119</v>
      </c>
      <c r="E367" s="47">
        <v>1240752</v>
      </c>
      <c r="F367" s="46">
        <v>812.57</v>
      </c>
    </row>
    <row r="368" spans="1:6" ht="13.5" customHeight="1" x14ac:dyDescent="0.35">
      <c r="A368" s="23">
        <v>43794</v>
      </c>
      <c r="B368" s="1" t="s">
        <v>22</v>
      </c>
      <c r="C368" s="46">
        <v>538903</v>
      </c>
      <c r="D368" s="46">
        <v>110</v>
      </c>
      <c r="E368" s="47">
        <v>539013</v>
      </c>
      <c r="F368" s="46">
        <v>1970.84</v>
      </c>
    </row>
    <row r="369" spans="1:6" ht="14.25" customHeight="1" x14ac:dyDescent="0.35">
      <c r="A369" s="23">
        <v>43795</v>
      </c>
      <c r="B369" s="30" t="s">
        <v>3</v>
      </c>
      <c r="C369" s="48">
        <v>2206037</v>
      </c>
      <c r="D369" s="48">
        <v>2629</v>
      </c>
      <c r="E369" s="49">
        <v>2208666</v>
      </c>
      <c r="F369" s="48">
        <v>1089.08</v>
      </c>
    </row>
    <row r="370" spans="1:6" ht="13.5" customHeight="1" x14ac:dyDescent="0.35">
      <c r="A370" s="23">
        <v>43795</v>
      </c>
      <c r="B370" s="1" t="s">
        <v>23</v>
      </c>
      <c r="C370" s="46">
        <v>2210</v>
      </c>
      <c r="D370" s="46">
        <v>0</v>
      </c>
      <c r="E370" s="47">
        <v>2210</v>
      </c>
      <c r="F370" s="46">
        <v>806.27</v>
      </c>
    </row>
    <row r="371" spans="1:6" ht="13.5" customHeight="1" x14ac:dyDescent="0.35">
      <c r="A371" s="23">
        <v>43795</v>
      </c>
      <c r="B371" s="1" t="s">
        <v>24</v>
      </c>
      <c r="C371" s="46">
        <v>475860</v>
      </c>
      <c r="D371" s="46">
        <v>471</v>
      </c>
      <c r="E371" s="47">
        <v>476331</v>
      </c>
      <c r="F371" s="46">
        <v>825.69</v>
      </c>
    </row>
    <row r="372" spans="1:6" ht="13.5" customHeight="1" x14ac:dyDescent="0.35">
      <c r="A372" s="23">
        <v>43795</v>
      </c>
      <c r="B372" s="1" t="s">
        <v>25</v>
      </c>
      <c r="C372" s="46">
        <v>1207342</v>
      </c>
      <c r="D372" s="46">
        <v>2060</v>
      </c>
      <c r="E372" s="47">
        <v>1209402</v>
      </c>
      <c r="F372" s="46">
        <v>815</v>
      </c>
    </row>
    <row r="373" spans="1:6" ht="13.5" customHeight="1" x14ac:dyDescent="0.35">
      <c r="A373" s="23">
        <v>43795</v>
      </c>
      <c r="B373" s="1" t="s">
        <v>22</v>
      </c>
      <c r="C373" s="46">
        <v>520625</v>
      </c>
      <c r="D373" s="46">
        <v>98</v>
      </c>
      <c r="E373" s="47">
        <v>520723</v>
      </c>
      <c r="F373" s="46">
        <v>1971.52</v>
      </c>
    </row>
    <row r="374" spans="1:6" ht="14.25" customHeight="1" x14ac:dyDescent="0.35">
      <c r="A374" s="23">
        <v>43796</v>
      </c>
      <c r="B374" s="30" t="s">
        <v>3</v>
      </c>
      <c r="C374" s="48">
        <v>2297042</v>
      </c>
      <c r="D374" s="48">
        <v>2658</v>
      </c>
      <c r="E374" s="49">
        <v>2299700</v>
      </c>
      <c r="F374" s="48">
        <v>1089.47</v>
      </c>
    </row>
    <row r="375" spans="1:6" ht="13.5" customHeight="1" x14ac:dyDescent="0.35">
      <c r="A375" s="23">
        <v>43796</v>
      </c>
      <c r="B375" s="1" t="s">
        <v>23</v>
      </c>
      <c r="C375" s="46">
        <v>2903</v>
      </c>
      <c r="D375" s="46">
        <v>0</v>
      </c>
      <c r="E375" s="47">
        <v>2903</v>
      </c>
      <c r="F375" s="46">
        <v>804.65</v>
      </c>
    </row>
    <row r="376" spans="1:6" ht="13.5" customHeight="1" x14ac:dyDescent="0.35">
      <c r="A376" s="23">
        <v>43796</v>
      </c>
      <c r="B376" s="1" t="s">
        <v>24</v>
      </c>
      <c r="C376" s="46">
        <v>499021</v>
      </c>
      <c r="D376" s="46">
        <v>449</v>
      </c>
      <c r="E376" s="47">
        <v>499470</v>
      </c>
      <c r="F376" s="46">
        <v>837.22</v>
      </c>
    </row>
    <row r="377" spans="1:6" ht="13.5" customHeight="1" x14ac:dyDescent="0.35">
      <c r="A377" s="23">
        <v>43796</v>
      </c>
      <c r="B377" s="1" t="s">
        <v>25</v>
      </c>
      <c r="C377" s="46">
        <v>1246970</v>
      </c>
      <c r="D377" s="46">
        <v>1924</v>
      </c>
      <c r="E377" s="47">
        <v>1248894</v>
      </c>
      <c r="F377" s="46">
        <v>813.52</v>
      </c>
    </row>
    <row r="378" spans="1:6" ht="13.5" customHeight="1" x14ac:dyDescent="0.35">
      <c r="A378" s="23">
        <v>43796</v>
      </c>
      <c r="B378" s="1" t="s">
        <v>22</v>
      </c>
      <c r="C378" s="46">
        <v>548148</v>
      </c>
      <c r="D378" s="46">
        <v>285</v>
      </c>
      <c r="E378" s="47">
        <v>548433</v>
      </c>
      <c r="F378" s="46">
        <v>1965.52</v>
      </c>
    </row>
    <row r="379" spans="1:6" ht="14.25" customHeight="1" x14ac:dyDescent="0.35">
      <c r="A379" s="23">
        <v>43797</v>
      </c>
      <c r="B379" s="30" t="s">
        <v>3</v>
      </c>
      <c r="C379" s="48">
        <v>2600473</v>
      </c>
      <c r="D379" s="48">
        <v>2590</v>
      </c>
      <c r="E379" s="49">
        <v>2603063</v>
      </c>
      <c r="F379" s="48">
        <v>1096.71</v>
      </c>
    </row>
    <row r="380" spans="1:6" ht="13.5" customHeight="1" x14ac:dyDescent="0.35">
      <c r="A380" s="23">
        <v>43797</v>
      </c>
      <c r="B380" s="1" t="s">
        <v>23</v>
      </c>
      <c r="C380" s="46">
        <v>4254</v>
      </c>
      <c r="D380" s="46">
        <v>0</v>
      </c>
      <c r="E380" s="47">
        <v>4254</v>
      </c>
      <c r="F380" s="46">
        <v>808.19</v>
      </c>
    </row>
    <row r="381" spans="1:6" ht="13.5" customHeight="1" x14ac:dyDescent="0.35">
      <c r="A381" s="23">
        <v>43797</v>
      </c>
      <c r="B381" s="1" t="s">
        <v>24</v>
      </c>
      <c r="C381" s="46">
        <v>574486</v>
      </c>
      <c r="D381" s="46">
        <v>491</v>
      </c>
      <c r="E381" s="47">
        <v>574977</v>
      </c>
      <c r="F381" s="46">
        <v>839.15</v>
      </c>
    </row>
    <row r="382" spans="1:6" ht="13.5" customHeight="1" x14ac:dyDescent="0.35">
      <c r="A382" s="23">
        <v>43797</v>
      </c>
      <c r="B382" s="1" t="s">
        <v>25</v>
      </c>
      <c r="C382" s="46">
        <v>1392611</v>
      </c>
      <c r="D382" s="46">
        <v>1978</v>
      </c>
      <c r="E382" s="47">
        <v>1394589</v>
      </c>
      <c r="F382" s="46">
        <v>816.54</v>
      </c>
    </row>
    <row r="383" spans="1:6" ht="13.5" customHeight="1" x14ac:dyDescent="0.35">
      <c r="A383" s="23">
        <v>43797</v>
      </c>
      <c r="B383" s="1" t="s">
        <v>22</v>
      </c>
      <c r="C383" s="46">
        <v>629122</v>
      </c>
      <c r="D383" s="46">
        <v>121</v>
      </c>
      <c r="E383" s="47">
        <v>629243</v>
      </c>
      <c r="F383" s="46">
        <v>1969.25</v>
      </c>
    </row>
    <row r="384" spans="1:6" ht="14.25" customHeight="1" x14ac:dyDescent="0.35">
      <c r="A384" s="23">
        <v>43798</v>
      </c>
      <c r="B384" s="30" t="s">
        <v>3</v>
      </c>
      <c r="C384" s="48">
        <v>3044406</v>
      </c>
      <c r="D384" s="48">
        <v>2744</v>
      </c>
      <c r="E384" s="49">
        <v>3047150</v>
      </c>
      <c r="F384" s="48">
        <v>1094.0899999999999</v>
      </c>
    </row>
    <row r="385" spans="1:6" ht="13.5" customHeight="1" x14ac:dyDescent="0.35">
      <c r="A385" s="23">
        <v>43798</v>
      </c>
      <c r="B385" s="1" t="s">
        <v>23</v>
      </c>
      <c r="C385" s="46">
        <v>4982</v>
      </c>
      <c r="D385" s="46">
        <v>1</v>
      </c>
      <c r="E385" s="47">
        <v>4983</v>
      </c>
      <c r="F385" s="46">
        <v>811.15</v>
      </c>
    </row>
    <row r="386" spans="1:6" ht="13.5" customHeight="1" x14ac:dyDescent="0.35">
      <c r="A386" s="23">
        <v>43798</v>
      </c>
      <c r="B386" s="1" t="s">
        <v>24</v>
      </c>
      <c r="C386" s="46">
        <v>705959</v>
      </c>
      <c r="D386" s="46">
        <v>471</v>
      </c>
      <c r="E386" s="47">
        <v>706430</v>
      </c>
      <c r="F386" s="46">
        <v>836.26</v>
      </c>
    </row>
    <row r="387" spans="1:6" ht="13.5" customHeight="1" x14ac:dyDescent="0.35">
      <c r="A387" s="23">
        <v>43798</v>
      </c>
      <c r="B387" s="1" t="s">
        <v>25</v>
      </c>
      <c r="C387" s="46">
        <v>1610252</v>
      </c>
      <c r="D387" s="46">
        <v>2053</v>
      </c>
      <c r="E387" s="47">
        <v>1612305</v>
      </c>
      <c r="F387" s="46">
        <v>819.08</v>
      </c>
    </row>
    <row r="388" spans="1:6" ht="13.5" customHeight="1" x14ac:dyDescent="0.35">
      <c r="A388" s="23">
        <v>43798</v>
      </c>
      <c r="B388" s="1" t="s">
        <v>22</v>
      </c>
      <c r="C388" s="46">
        <v>723213</v>
      </c>
      <c r="D388" s="46">
        <v>219</v>
      </c>
      <c r="E388" s="47">
        <v>723432</v>
      </c>
      <c r="F388" s="46">
        <v>1970.46</v>
      </c>
    </row>
    <row r="389" spans="1:6" ht="14.25" customHeight="1" x14ac:dyDescent="0.35">
      <c r="A389" s="23">
        <v>43799</v>
      </c>
      <c r="B389" s="30" t="s">
        <v>3</v>
      </c>
      <c r="C389" s="48">
        <v>1757611</v>
      </c>
      <c r="D389" s="48">
        <v>623</v>
      </c>
      <c r="E389" s="49">
        <v>1758234</v>
      </c>
      <c r="F389" s="48">
        <v>1081.18</v>
      </c>
    </row>
    <row r="390" spans="1:6" ht="13.5" customHeight="1" x14ac:dyDescent="0.35">
      <c r="A390" s="23">
        <v>43799</v>
      </c>
      <c r="B390" s="1" t="s">
        <v>23</v>
      </c>
      <c r="C390" s="46">
        <v>591</v>
      </c>
      <c r="D390" s="46">
        <v>0</v>
      </c>
      <c r="E390" s="47">
        <v>591</v>
      </c>
      <c r="F390" s="46">
        <v>798.28</v>
      </c>
    </row>
    <row r="391" spans="1:6" ht="13.5" customHeight="1" x14ac:dyDescent="0.35">
      <c r="A391" s="23">
        <v>43799</v>
      </c>
      <c r="B391" s="1" t="s">
        <v>24</v>
      </c>
      <c r="C391" s="46">
        <v>435158</v>
      </c>
      <c r="D391" s="46">
        <v>127</v>
      </c>
      <c r="E391" s="47">
        <v>435285</v>
      </c>
      <c r="F391" s="46">
        <v>837.78</v>
      </c>
    </row>
    <row r="392" spans="1:6" ht="13.5" customHeight="1" x14ac:dyDescent="0.35">
      <c r="A392" s="23">
        <v>43799</v>
      </c>
      <c r="B392" s="1" t="s">
        <v>25</v>
      </c>
      <c r="C392" s="46">
        <v>912662</v>
      </c>
      <c r="D392" s="46">
        <v>393</v>
      </c>
      <c r="E392" s="47">
        <v>913055</v>
      </c>
      <c r="F392" s="46">
        <v>811.51</v>
      </c>
    </row>
    <row r="393" spans="1:6" ht="13.5" customHeight="1" x14ac:dyDescent="0.35">
      <c r="A393" s="23">
        <v>43799</v>
      </c>
      <c r="B393" s="1" t="s">
        <v>22</v>
      </c>
      <c r="C393" s="46">
        <v>409200</v>
      </c>
      <c r="D393" s="46">
        <v>103</v>
      </c>
      <c r="E393" s="47">
        <v>409303</v>
      </c>
      <c r="F393" s="46">
        <v>1971.56</v>
      </c>
    </row>
    <row r="394" spans="1:6" ht="14.25" customHeight="1" x14ac:dyDescent="0.35">
      <c r="A394" s="23">
        <v>43800</v>
      </c>
      <c r="B394" s="30" t="s">
        <v>3</v>
      </c>
      <c r="C394" s="48">
        <v>1802978</v>
      </c>
      <c r="D394" s="48">
        <v>663</v>
      </c>
      <c r="E394" s="49">
        <v>1803641</v>
      </c>
      <c r="F394" s="48">
        <v>1071.07</v>
      </c>
    </row>
    <row r="395" spans="1:6" ht="13.5" customHeight="1" x14ac:dyDescent="0.35">
      <c r="A395" s="23">
        <v>43800</v>
      </c>
      <c r="B395" s="1" t="s">
        <v>23</v>
      </c>
      <c r="C395" s="46">
        <v>624</v>
      </c>
      <c r="D395" s="46">
        <v>0</v>
      </c>
      <c r="E395" s="47">
        <v>624</v>
      </c>
      <c r="F395" s="46">
        <v>796.09</v>
      </c>
    </row>
    <row r="396" spans="1:6" ht="13.5" customHeight="1" x14ac:dyDescent="0.35">
      <c r="A396" s="23">
        <v>43800</v>
      </c>
      <c r="B396" s="1" t="s">
        <v>24</v>
      </c>
      <c r="C396" s="46">
        <v>436392</v>
      </c>
      <c r="D396" s="46">
        <v>160</v>
      </c>
      <c r="E396" s="47">
        <v>436552</v>
      </c>
      <c r="F396" s="46">
        <v>825.55</v>
      </c>
    </row>
    <row r="397" spans="1:6" ht="13.5" customHeight="1" x14ac:dyDescent="0.35">
      <c r="A397" s="23">
        <v>43800</v>
      </c>
      <c r="B397" s="1" t="s">
        <v>25</v>
      </c>
      <c r="C397" s="46">
        <v>960093</v>
      </c>
      <c r="D397" s="46">
        <v>430</v>
      </c>
      <c r="E397" s="47">
        <v>960523</v>
      </c>
      <c r="F397" s="46">
        <v>808.57</v>
      </c>
    </row>
    <row r="398" spans="1:6" ht="13.5" customHeight="1" x14ac:dyDescent="0.35">
      <c r="A398" s="23">
        <v>43800</v>
      </c>
      <c r="B398" s="1" t="s">
        <v>22</v>
      </c>
      <c r="C398" s="46">
        <v>405869</v>
      </c>
      <c r="D398" s="46">
        <v>73</v>
      </c>
      <c r="E398" s="47">
        <v>405942</v>
      </c>
      <c r="F398" s="46">
        <v>1975.41</v>
      </c>
    </row>
    <row r="399" spans="1:6" ht="14.25" customHeight="1" x14ac:dyDescent="0.35">
      <c r="A399" s="23">
        <v>43801</v>
      </c>
      <c r="B399" s="30" t="s">
        <v>3</v>
      </c>
      <c r="C399" s="48">
        <v>3204208</v>
      </c>
      <c r="D399" s="48">
        <v>3319</v>
      </c>
      <c r="E399" s="49">
        <v>3207527</v>
      </c>
      <c r="F399" s="48">
        <v>1084.9100000000001</v>
      </c>
    </row>
    <row r="400" spans="1:6" ht="13.5" customHeight="1" x14ac:dyDescent="0.35">
      <c r="A400" s="23">
        <v>43801</v>
      </c>
      <c r="B400" s="1" t="s">
        <v>23</v>
      </c>
      <c r="C400" s="46">
        <v>3751</v>
      </c>
      <c r="D400" s="46">
        <v>0</v>
      </c>
      <c r="E400" s="47">
        <v>3751</v>
      </c>
      <c r="F400" s="46">
        <v>807.03</v>
      </c>
    </row>
    <row r="401" spans="1:6" ht="13.5" customHeight="1" x14ac:dyDescent="0.35">
      <c r="A401" s="23">
        <v>43801</v>
      </c>
      <c r="B401" s="1" t="s">
        <v>24</v>
      </c>
      <c r="C401" s="46">
        <v>704297</v>
      </c>
      <c r="D401" s="46">
        <v>588</v>
      </c>
      <c r="E401" s="47">
        <v>704885</v>
      </c>
      <c r="F401" s="46">
        <v>837.24</v>
      </c>
    </row>
    <row r="402" spans="1:6" ht="13.5" customHeight="1" x14ac:dyDescent="0.35">
      <c r="A402" s="23">
        <v>43801</v>
      </c>
      <c r="B402" s="1" t="s">
        <v>25</v>
      </c>
      <c r="C402" s="46">
        <v>1755610</v>
      </c>
      <c r="D402" s="46">
        <v>2567</v>
      </c>
      <c r="E402" s="47">
        <v>1758177</v>
      </c>
      <c r="F402" s="46">
        <v>816.93</v>
      </c>
    </row>
    <row r="403" spans="1:6" ht="13.5" customHeight="1" x14ac:dyDescent="0.35">
      <c r="A403" s="23">
        <v>43801</v>
      </c>
      <c r="B403" s="1" t="s">
        <v>22</v>
      </c>
      <c r="C403" s="46">
        <v>740550</v>
      </c>
      <c r="D403" s="46">
        <v>164</v>
      </c>
      <c r="E403" s="47">
        <v>740714</v>
      </c>
      <c r="F403" s="46">
        <v>1973.24</v>
      </c>
    </row>
    <row r="404" spans="1:6" ht="14.25" customHeight="1" x14ac:dyDescent="0.35">
      <c r="A404" s="23">
        <v>43802</v>
      </c>
      <c r="B404" s="30" t="s">
        <v>3</v>
      </c>
      <c r="C404" s="48">
        <v>2837143</v>
      </c>
      <c r="D404" s="48">
        <v>3524</v>
      </c>
      <c r="E404" s="49">
        <v>2840667</v>
      </c>
      <c r="F404" s="48">
        <v>1085.81</v>
      </c>
    </row>
    <row r="405" spans="1:6" ht="13.5" customHeight="1" x14ac:dyDescent="0.35">
      <c r="A405" s="23">
        <v>43802</v>
      </c>
      <c r="B405" s="1" t="s">
        <v>23</v>
      </c>
      <c r="C405" s="46">
        <v>2562</v>
      </c>
      <c r="D405" s="46">
        <v>0</v>
      </c>
      <c r="E405" s="47">
        <v>2562</v>
      </c>
      <c r="F405" s="46">
        <v>808.68</v>
      </c>
    </row>
    <row r="406" spans="1:6" ht="13.5" customHeight="1" x14ac:dyDescent="0.35">
      <c r="A406" s="23">
        <v>43802</v>
      </c>
      <c r="B406" s="1" t="s">
        <v>24</v>
      </c>
      <c r="C406" s="46">
        <v>626835</v>
      </c>
      <c r="D406" s="46">
        <v>598</v>
      </c>
      <c r="E406" s="47">
        <v>627433</v>
      </c>
      <c r="F406" s="46">
        <v>839.14</v>
      </c>
    </row>
    <row r="407" spans="1:6" ht="13.5" customHeight="1" x14ac:dyDescent="0.35">
      <c r="A407" s="23">
        <v>43802</v>
      </c>
      <c r="B407" s="1" t="s">
        <v>25</v>
      </c>
      <c r="C407" s="46">
        <v>1554975</v>
      </c>
      <c r="D407" s="46">
        <v>2763</v>
      </c>
      <c r="E407" s="47">
        <v>1557738</v>
      </c>
      <c r="F407" s="46">
        <v>820.86</v>
      </c>
    </row>
    <row r="408" spans="1:6" ht="13.5" customHeight="1" x14ac:dyDescent="0.35">
      <c r="A408" s="23">
        <v>43802</v>
      </c>
      <c r="B408" s="1" t="s">
        <v>22</v>
      </c>
      <c r="C408" s="46">
        <v>652771</v>
      </c>
      <c r="D408" s="46">
        <v>163</v>
      </c>
      <c r="E408" s="47">
        <v>652934</v>
      </c>
      <c r="F408" s="46">
        <v>1971.65</v>
      </c>
    </row>
    <row r="409" spans="1:6" ht="14.25" customHeight="1" x14ac:dyDescent="0.35">
      <c r="A409" s="23">
        <v>43803</v>
      </c>
      <c r="B409" s="30" t="s">
        <v>3</v>
      </c>
      <c r="C409" s="48">
        <v>2631321</v>
      </c>
      <c r="D409" s="48">
        <v>3767</v>
      </c>
      <c r="E409" s="49">
        <v>2635088</v>
      </c>
      <c r="F409" s="48">
        <v>1083.0899999999999</v>
      </c>
    </row>
    <row r="410" spans="1:6" ht="13.5" customHeight="1" x14ac:dyDescent="0.35">
      <c r="A410" s="23">
        <v>43803</v>
      </c>
      <c r="B410" s="1" t="s">
        <v>23</v>
      </c>
      <c r="C410" s="46">
        <v>2255</v>
      </c>
      <c r="D410" s="46">
        <v>1</v>
      </c>
      <c r="E410" s="47">
        <v>2256</v>
      </c>
      <c r="F410" s="46">
        <v>807.5</v>
      </c>
    </row>
    <row r="411" spans="1:6" ht="13.5" customHeight="1" x14ac:dyDescent="0.35">
      <c r="A411" s="23">
        <v>43803</v>
      </c>
      <c r="B411" s="1" t="s">
        <v>24</v>
      </c>
      <c r="C411" s="46">
        <v>575175</v>
      </c>
      <c r="D411" s="46">
        <v>502</v>
      </c>
      <c r="E411" s="47">
        <v>575677</v>
      </c>
      <c r="F411" s="46">
        <v>836.92</v>
      </c>
    </row>
    <row r="412" spans="1:6" ht="13.5" customHeight="1" x14ac:dyDescent="0.35">
      <c r="A412" s="23">
        <v>43803</v>
      </c>
      <c r="B412" s="1" t="s">
        <v>25</v>
      </c>
      <c r="C412" s="46">
        <v>1449295</v>
      </c>
      <c r="D412" s="46">
        <v>3112</v>
      </c>
      <c r="E412" s="47">
        <v>1452407</v>
      </c>
      <c r="F412" s="46">
        <v>818.85</v>
      </c>
    </row>
    <row r="413" spans="1:6" ht="13.5" customHeight="1" x14ac:dyDescent="0.35">
      <c r="A413" s="23">
        <v>43803</v>
      </c>
      <c r="B413" s="1" t="s">
        <v>22</v>
      </c>
      <c r="C413" s="46">
        <v>604596</v>
      </c>
      <c r="D413" s="46">
        <v>152</v>
      </c>
      <c r="E413" s="47">
        <v>604748</v>
      </c>
      <c r="F413" s="46">
        <v>1967.35</v>
      </c>
    </row>
    <row r="414" spans="1:6" ht="14.25" customHeight="1" x14ac:dyDescent="0.35">
      <c r="A414" s="23">
        <v>43804</v>
      </c>
      <c r="B414" s="30" t="s">
        <v>3</v>
      </c>
      <c r="C414" s="48">
        <v>2475156</v>
      </c>
      <c r="D414" s="48">
        <v>3308</v>
      </c>
      <c r="E414" s="49">
        <v>2478464</v>
      </c>
      <c r="F414" s="48">
        <v>1088.8800000000001</v>
      </c>
    </row>
    <row r="415" spans="1:6" ht="13.5" customHeight="1" x14ac:dyDescent="0.35">
      <c r="A415" s="23">
        <v>43804</v>
      </c>
      <c r="B415" s="1" t="s">
        <v>23</v>
      </c>
      <c r="C415" s="46">
        <v>2178</v>
      </c>
      <c r="D415" s="46">
        <v>0</v>
      </c>
      <c r="E415" s="47">
        <v>2178</v>
      </c>
      <c r="F415" s="46">
        <v>808.61</v>
      </c>
    </row>
    <row r="416" spans="1:6" ht="13.5" customHeight="1" x14ac:dyDescent="0.35">
      <c r="A416" s="23">
        <v>43804</v>
      </c>
      <c r="B416" s="1" t="s">
        <v>24</v>
      </c>
      <c r="C416" s="46">
        <v>550487</v>
      </c>
      <c r="D416" s="46">
        <v>527</v>
      </c>
      <c r="E416" s="47">
        <v>551014</v>
      </c>
      <c r="F416" s="46">
        <v>837.92</v>
      </c>
    </row>
    <row r="417" spans="1:6" ht="13.5" customHeight="1" x14ac:dyDescent="0.35">
      <c r="A417" s="23">
        <v>43804</v>
      </c>
      <c r="B417" s="1" t="s">
        <v>25</v>
      </c>
      <c r="C417" s="46">
        <v>1345995</v>
      </c>
      <c r="D417" s="46">
        <v>2630</v>
      </c>
      <c r="E417" s="47">
        <v>1348625</v>
      </c>
      <c r="F417" s="46">
        <v>821.07</v>
      </c>
    </row>
    <row r="418" spans="1:6" ht="13.5" customHeight="1" x14ac:dyDescent="0.35">
      <c r="A418" s="23">
        <v>43804</v>
      </c>
      <c r="B418" s="1" t="s">
        <v>22</v>
      </c>
      <c r="C418" s="46">
        <v>576496</v>
      </c>
      <c r="D418" s="46">
        <v>151</v>
      </c>
      <c r="E418" s="47">
        <v>576647</v>
      </c>
      <c r="F418" s="46">
        <v>1968.98</v>
      </c>
    </row>
    <row r="419" spans="1:6" ht="14.25" customHeight="1" x14ac:dyDescent="0.35">
      <c r="A419" s="23">
        <v>43805</v>
      </c>
      <c r="B419" s="30" t="s">
        <v>3</v>
      </c>
      <c r="C419" s="48">
        <v>1359300</v>
      </c>
      <c r="D419" s="48">
        <v>2101</v>
      </c>
      <c r="E419" s="49">
        <v>1361401</v>
      </c>
      <c r="F419" s="48">
        <v>1077.8399999999999</v>
      </c>
    </row>
    <row r="420" spans="1:6" ht="13.5" customHeight="1" x14ac:dyDescent="0.35">
      <c r="A420" s="23">
        <v>43805</v>
      </c>
      <c r="B420" s="1" t="s">
        <v>23</v>
      </c>
      <c r="C420" s="46">
        <v>293</v>
      </c>
      <c r="D420" s="46">
        <v>0</v>
      </c>
      <c r="E420" s="47">
        <v>293</v>
      </c>
      <c r="F420" s="46">
        <v>791.58</v>
      </c>
    </row>
    <row r="421" spans="1:6" ht="13.5" customHeight="1" x14ac:dyDescent="0.35">
      <c r="A421" s="23">
        <v>43805</v>
      </c>
      <c r="B421" s="1" t="s">
        <v>24</v>
      </c>
      <c r="C421" s="46">
        <v>328547</v>
      </c>
      <c r="D421" s="46">
        <v>209</v>
      </c>
      <c r="E421" s="47">
        <v>328756</v>
      </c>
      <c r="F421" s="46">
        <v>825.52</v>
      </c>
    </row>
    <row r="422" spans="1:6" ht="13.5" customHeight="1" x14ac:dyDescent="0.35">
      <c r="A422" s="23">
        <v>43805</v>
      </c>
      <c r="B422" s="1" t="s">
        <v>25</v>
      </c>
      <c r="C422" s="46">
        <v>712041</v>
      </c>
      <c r="D422" s="46">
        <v>1798</v>
      </c>
      <c r="E422" s="47">
        <v>713839</v>
      </c>
      <c r="F422" s="46">
        <v>808.79</v>
      </c>
    </row>
    <row r="423" spans="1:6" ht="13.5" customHeight="1" x14ac:dyDescent="0.35">
      <c r="A423" s="23">
        <v>43805</v>
      </c>
      <c r="B423" s="1" t="s">
        <v>22</v>
      </c>
      <c r="C423" s="46">
        <v>318419</v>
      </c>
      <c r="D423" s="46">
        <v>94</v>
      </c>
      <c r="E423" s="47">
        <v>318513</v>
      </c>
      <c r="F423" s="46">
        <v>1963.85</v>
      </c>
    </row>
    <row r="424" spans="1:6" ht="14.25" customHeight="1" x14ac:dyDescent="0.35">
      <c r="A424" s="23">
        <v>43806</v>
      </c>
      <c r="B424" s="30" t="s">
        <v>3</v>
      </c>
      <c r="C424" s="48">
        <v>1169959</v>
      </c>
      <c r="D424" s="48">
        <v>555</v>
      </c>
      <c r="E424" s="49">
        <v>1170514</v>
      </c>
      <c r="F424" s="48">
        <v>1081.54</v>
      </c>
    </row>
    <row r="425" spans="1:6" ht="13.5" customHeight="1" x14ac:dyDescent="0.35">
      <c r="A425" s="23">
        <v>43806</v>
      </c>
      <c r="B425" s="1" t="s">
        <v>23</v>
      </c>
      <c r="C425" s="46">
        <v>213</v>
      </c>
      <c r="D425" s="46">
        <v>0</v>
      </c>
      <c r="E425" s="47">
        <v>213</v>
      </c>
      <c r="F425" s="46">
        <v>793.17</v>
      </c>
    </row>
    <row r="426" spans="1:6" ht="13.5" customHeight="1" x14ac:dyDescent="0.35">
      <c r="A426" s="23">
        <v>43806</v>
      </c>
      <c r="B426" s="1" t="s">
        <v>24</v>
      </c>
      <c r="C426" s="46">
        <v>291073</v>
      </c>
      <c r="D426" s="46">
        <v>108</v>
      </c>
      <c r="E426" s="47">
        <v>291181</v>
      </c>
      <c r="F426" s="46">
        <v>837.07</v>
      </c>
    </row>
    <row r="427" spans="1:6" ht="13.5" customHeight="1" x14ac:dyDescent="0.35">
      <c r="A427" s="23">
        <v>43806</v>
      </c>
      <c r="B427" s="1" t="s">
        <v>25</v>
      </c>
      <c r="C427" s="46">
        <v>602957</v>
      </c>
      <c r="D427" s="46">
        <v>377</v>
      </c>
      <c r="E427" s="47">
        <v>603334</v>
      </c>
      <c r="F427" s="46">
        <v>808.45</v>
      </c>
    </row>
    <row r="428" spans="1:6" ht="13.5" customHeight="1" x14ac:dyDescent="0.35">
      <c r="A428" s="23">
        <v>43806</v>
      </c>
      <c r="B428" s="1" t="s">
        <v>22</v>
      </c>
      <c r="C428" s="46">
        <v>275716</v>
      </c>
      <c r="D428" s="46">
        <v>70</v>
      </c>
      <c r="E428" s="47">
        <v>275786</v>
      </c>
      <c r="F428" s="46">
        <v>1972.7</v>
      </c>
    </row>
    <row r="429" spans="1:6" ht="14.25" customHeight="1" x14ac:dyDescent="0.35">
      <c r="A429" s="23">
        <v>43807</v>
      </c>
      <c r="B429" s="30" t="s">
        <v>3</v>
      </c>
      <c r="C429" s="48">
        <v>1120163</v>
      </c>
      <c r="D429" s="48">
        <v>450</v>
      </c>
      <c r="E429" s="49">
        <v>1120613</v>
      </c>
      <c r="F429" s="48">
        <v>1076.54</v>
      </c>
    </row>
    <row r="430" spans="1:6" ht="13.5" customHeight="1" x14ac:dyDescent="0.35">
      <c r="A430" s="23">
        <v>43807</v>
      </c>
      <c r="B430" s="1" t="s">
        <v>23</v>
      </c>
      <c r="C430" s="46">
        <v>205</v>
      </c>
      <c r="D430" s="46">
        <v>0</v>
      </c>
      <c r="E430" s="47">
        <v>205</v>
      </c>
      <c r="F430" s="46">
        <v>792</v>
      </c>
    </row>
    <row r="431" spans="1:6" ht="13.5" customHeight="1" x14ac:dyDescent="0.35">
      <c r="A431" s="23">
        <v>43807</v>
      </c>
      <c r="B431" s="1" t="s">
        <v>24</v>
      </c>
      <c r="C431" s="46">
        <v>272581</v>
      </c>
      <c r="D431" s="46">
        <v>89</v>
      </c>
      <c r="E431" s="47">
        <v>272670</v>
      </c>
      <c r="F431" s="46">
        <v>838.95</v>
      </c>
    </row>
    <row r="432" spans="1:6" ht="13.5" customHeight="1" x14ac:dyDescent="0.35">
      <c r="A432" s="23">
        <v>43807</v>
      </c>
      <c r="B432" s="1" t="s">
        <v>25</v>
      </c>
      <c r="C432" s="46">
        <v>586208</v>
      </c>
      <c r="D432" s="46">
        <v>297</v>
      </c>
      <c r="E432" s="47">
        <v>586505</v>
      </c>
      <c r="F432" s="46">
        <v>806.22</v>
      </c>
    </row>
    <row r="433" spans="1:6" ht="13.5" customHeight="1" x14ac:dyDescent="0.35">
      <c r="A433" s="23">
        <v>43807</v>
      </c>
      <c r="B433" s="1" t="s">
        <v>22</v>
      </c>
      <c r="C433" s="46">
        <v>261169</v>
      </c>
      <c r="D433" s="46">
        <v>64</v>
      </c>
      <c r="E433" s="47">
        <v>261233</v>
      </c>
      <c r="F433" s="46">
        <v>1969.46</v>
      </c>
    </row>
    <row r="434" spans="1:6" ht="14.25" customHeight="1" x14ac:dyDescent="0.35">
      <c r="A434" s="23">
        <v>43808</v>
      </c>
      <c r="B434" s="30" t="s">
        <v>3</v>
      </c>
      <c r="C434" s="48">
        <v>1875548</v>
      </c>
      <c r="D434" s="48">
        <v>5467</v>
      </c>
      <c r="E434" s="49">
        <v>1881015</v>
      </c>
      <c r="F434" s="48">
        <v>1072.8900000000001</v>
      </c>
    </row>
    <row r="435" spans="1:6" ht="13.5" customHeight="1" x14ac:dyDescent="0.35">
      <c r="A435" s="23">
        <v>43808</v>
      </c>
      <c r="B435" s="1" t="s">
        <v>23</v>
      </c>
      <c r="C435" s="46">
        <v>699</v>
      </c>
      <c r="D435" s="46">
        <v>0</v>
      </c>
      <c r="E435" s="47">
        <v>699</v>
      </c>
      <c r="F435" s="46">
        <v>796.39</v>
      </c>
    </row>
    <row r="436" spans="1:6" ht="13.5" customHeight="1" x14ac:dyDescent="0.35">
      <c r="A436" s="23">
        <v>43808</v>
      </c>
      <c r="B436" s="1" t="s">
        <v>24</v>
      </c>
      <c r="C436" s="46">
        <v>432690</v>
      </c>
      <c r="D436" s="46">
        <v>237</v>
      </c>
      <c r="E436" s="47">
        <v>432927</v>
      </c>
      <c r="F436" s="46">
        <v>836.8</v>
      </c>
    </row>
    <row r="437" spans="1:6" ht="13.5" customHeight="1" x14ac:dyDescent="0.35">
      <c r="A437" s="23">
        <v>43808</v>
      </c>
      <c r="B437" s="1" t="s">
        <v>25</v>
      </c>
      <c r="C437" s="46">
        <v>1013571</v>
      </c>
      <c r="D437" s="46">
        <v>5161</v>
      </c>
      <c r="E437" s="47">
        <v>1018732</v>
      </c>
      <c r="F437" s="46">
        <v>810.11</v>
      </c>
    </row>
    <row r="438" spans="1:6" ht="13.5" customHeight="1" x14ac:dyDescent="0.35">
      <c r="A438" s="23">
        <v>43808</v>
      </c>
      <c r="B438" s="1" t="s">
        <v>22</v>
      </c>
      <c r="C438" s="46">
        <v>428588</v>
      </c>
      <c r="D438" s="46">
        <v>69</v>
      </c>
      <c r="E438" s="47">
        <v>428657</v>
      </c>
      <c r="F438" s="46">
        <v>1963.21</v>
      </c>
    </row>
    <row r="439" spans="1:6" ht="14.25" customHeight="1" x14ac:dyDescent="0.35">
      <c r="A439" s="23">
        <v>43809</v>
      </c>
      <c r="B439" s="30" t="s">
        <v>3</v>
      </c>
      <c r="C439" s="48">
        <v>2565567</v>
      </c>
      <c r="D439" s="48">
        <v>3030</v>
      </c>
      <c r="E439" s="49">
        <v>2568597</v>
      </c>
      <c r="F439" s="48">
        <v>1112.0899999999999</v>
      </c>
    </row>
    <row r="440" spans="1:6" ht="13.5" customHeight="1" x14ac:dyDescent="0.35">
      <c r="A440" s="23">
        <v>43809</v>
      </c>
      <c r="B440" s="1" t="s">
        <v>23</v>
      </c>
      <c r="C440" s="46">
        <v>1663</v>
      </c>
      <c r="D440" s="46">
        <v>0</v>
      </c>
      <c r="E440" s="47">
        <v>1663</v>
      </c>
      <c r="F440" s="46">
        <v>808.76</v>
      </c>
    </row>
    <row r="441" spans="1:6" ht="13.5" customHeight="1" x14ac:dyDescent="0.35">
      <c r="A441" s="23">
        <v>43809</v>
      </c>
      <c r="B441" s="1" t="s">
        <v>24</v>
      </c>
      <c r="C441" s="46">
        <v>555998</v>
      </c>
      <c r="D441" s="46">
        <v>514</v>
      </c>
      <c r="E441" s="47">
        <v>556512</v>
      </c>
      <c r="F441" s="46">
        <v>837.94</v>
      </c>
    </row>
    <row r="442" spans="1:6" ht="13.5" customHeight="1" x14ac:dyDescent="0.35">
      <c r="A442" s="23">
        <v>43809</v>
      </c>
      <c r="B442" s="1" t="s">
        <v>25</v>
      </c>
      <c r="C442" s="46">
        <v>1360026</v>
      </c>
      <c r="D442" s="46">
        <v>2381</v>
      </c>
      <c r="E442" s="47">
        <v>1362407</v>
      </c>
      <c r="F442" s="46">
        <v>821.85</v>
      </c>
    </row>
    <row r="443" spans="1:6" ht="13.5" customHeight="1" x14ac:dyDescent="0.35">
      <c r="A443" s="23">
        <v>43809</v>
      </c>
      <c r="B443" s="1" t="s">
        <v>22</v>
      </c>
      <c r="C443" s="46">
        <v>647880</v>
      </c>
      <c r="D443" s="46">
        <v>133</v>
      </c>
      <c r="E443" s="47">
        <v>648013</v>
      </c>
      <c r="F443" s="46">
        <v>1968.25</v>
      </c>
    </row>
    <row r="444" spans="1:6" ht="14.25" customHeight="1" x14ac:dyDescent="0.35">
      <c r="A444" s="23">
        <v>43810</v>
      </c>
      <c r="B444" s="30" t="s">
        <v>3</v>
      </c>
      <c r="C444" s="48">
        <v>2365107</v>
      </c>
      <c r="D444" s="48">
        <v>2887</v>
      </c>
      <c r="E444" s="49">
        <v>2367994</v>
      </c>
      <c r="F444" s="48">
        <v>1085.1400000000001</v>
      </c>
    </row>
    <row r="445" spans="1:6" ht="13.5" customHeight="1" x14ac:dyDescent="0.35">
      <c r="A445" s="23">
        <v>43810</v>
      </c>
      <c r="B445" s="1" t="s">
        <v>23</v>
      </c>
      <c r="C445" s="46">
        <v>1682</v>
      </c>
      <c r="D445" s="46">
        <v>0</v>
      </c>
      <c r="E445" s="47">
        <v>1682</v>
      </c>
      <c r="F445" s="46">
        <v>804.98</v>
      </c>
    </row>
    <row r="446" spans="1:6" ht="13.5" customHeight="1" x14ac:dyDescent="0.35">
      <c r="A446" s="23">
        <v>43810</v>
      </c>
      <c r="B446" s="1" t="s">
        <v>24</v>
      </c>
      <c r="C446" s="46">
        <v>512902</v>
      </c>
      <c r="D446" s="46">
        <v>449</v>
      </c>
      <c r="E446" s="47">
        <v>513351</v>
      </c>
      <c r="F446" s="46">
        <v>825.67</v>
      </c>
    </row>
    <row r="447" spans="1:6" ht="13.5" customHeight="1" x14ac:dyDescent="0.35">
      <c r="A447" s="23">
        <v>43810</v>
      </c>
      <c r="B447" s="1" t="s">
        <v>25</v>
      </c>
      <c r="C447" s="46">
        <v>1299628</v>
      </c>
      <c r="D447" s="46">
        <v>2313</v>
      </c>
      <c r="E447" s="47">
        <v>1301941</v>
      </c>
      <c r="F447" s="46">
        <v>816.55</v>
      </c>
    </row>
    <row r="448" spans="1:6" ht="13.5" customHeight="1" x14ac:dyDescent="0.35">
      <c r="A448" s="23">
        <v>43810</v>
      </c>
      <c r="B448" s="1" t="s">
        <v>22</v>
      </c>
      <c r="C448" s="46">
        <v>550895</v>
      </c>
      <c r="D448" s="46">
        <v>125</v>
      </c>
      <c r="E448" s="47">
        <v>551020</v>
      </c>
      <c r="F448" s="46">
        <v>1967.84</v>
      </c>
    </row>
    <row r="449" spans="1:6" ht="14.25" customHeight="1" x14ac:dyDescent="0.35">
      <c r="A449" s="23">
        <v>43811</v>
      </c>
      <c r="B449" s="30" t="s">
        <v>3</v>
      </c>
      <c r="C449" s="48">
        <v>2253563</v>
      </c>
      <c r="D449" s="48">
        <v>3062</v>
      </c>
      <c r="E449" s="49">
        <v>2256625</v>
      </c>
      <c r="F449" s="48">
        <v>1088.6099999999999</v>
      </c>
    </row>
    <row r="450" spans="1:6" ht="13.5" customHeight="1" x14ac:dyDescent="0.35">
      <c r="A450" s="23">
        <v>43811</v>
      </c>
      <c r="B450" s="1" t="s">
        <v>23</v>
      </c>
      <c r="C450" s="46">
        <v>1658</v>
      </c>
      <c r="D450" s="46">
        <v>0</v>
      </c>
      <c r="E450" s="47">
        <v>1658</v>
      </c>
      <c r="F450" s="46">
        <v>804.72</v>
      </c>
    </row>
    <row r="451" spans="1:6" ht="13.5" customHeight="1" x14ac:dyDescent="0.35">
      <c r="A451" s="23">
        <v>43811</v>
      </c>
      <c r="B451" s="1" t="s">
        <v>24</v>
      </c>
      <c r="C451" s="46">
        <v>489533</v>
      </c>
      <c r="D451" s="46">
        <v>583</v>
      </c>
      <c r="E451" s="47">
        <v>490116</v>
      </c>
      <c r="F451" s="46">
        <v>837.23</v>
      </c>
    </row>
    <row r="452" spans="1:6" ht="13.5" customHeight="1" x14ac:dyDescent="0.35">
      <c r="A452" s="23">
        <v>43811</v>
      </c>
      <c r="B452" s="1" t="s">
        <v>25</v>
      </c>
      <c r="C452" s="46">
        <v>1231266</v>
      </c>
      <c r="D452" s="46">
        <v>2367</v>
      </c>
      <c r="E452" s="47">
        <v>1233633</v>
      </c>
      <c r="F452" s="46">
        <v>816.41</v>
      </c>
    </row>
    <row r="453" spans="1:6" ht="13.5" customHeight="1" x14ac:dyDescent="0.35">
      <c r="A453" s="23">
        <v>43811</v>
      </c>
      <c r="B453" s="1" t="s">
        <v>22</v>
      </c>
      <c r="C453" s="46">
        <v>531106</v>
      </c>
      <c r="D453" s="46">
        <v>112</v>
      </c>
      <c r="E453" s="47">
        <v>531218</v>
      </c>
      <c r="F453" s="46">
        <v>1969.09</v>
      </c>
    </row>
    <row r="454" spans="1:6" ht="14.25" customHeight="1" x14ac:dyDescent="0.35">
      <c r="A454" s="23">
        <v>43812</v>
      </c>
      <c r="B454" s="30" t="s">
        <v>3</v>
      </c>
      <c r="C454" s="48">
        <v>2157126</v>
      </c>
      <c r="D454" s="48">
        <v>3592</v>
      </c>
      <c r="E454" s="49">
        <v>2160718</v>
      </c>
      <c r="F454" s="48">
        <v>1090.42</v>
      </c>
    </row>
    <row r="455" spans="1:6" ht="13.5" customHeight="1" x14ac:dyDescent="0.35">
      <c r="A455" s="23">
        <v>43812</v>
      </c>
      <c r="B455" s="1" t="s">
        <v>23</v>
      </c>
      <c r="C455" s="46">
        <v>1896</v>
      </c>
      <c r="D455" s="46">
        <v>0</v>
      </c>
      <c r="E455" s="47">
        <v>1896</v>
      </c>
      <c r="F455" s="46">
        <v>803.9</v>
      </c>
    </row>
    <row r="456" spans="1:6" ht="13.5" customHeight="1" x14ac:dyDescent="0.35">
      <c r="A456" s="23">
        <v>43812</v>
      </c>
      <c r="B456" s="1" t="s">
        <v>24</v>
      </c>
      <c r="C456" s="46">
        <v>481034</v>
      </c>
      <c r="D456" s="46">
        <v>512</v>
      </c>
      <c r="E456" s="47">
        <v>481546</v>
      </c>
      <c r="F456" s="46">
        <v>839.1</v>
      </c>
    </row>
    <row r="457" spans="1:6" ht="13.5" customHeight="1" x14ac:dyDescent="0.35">
      <c r="A457" s="23">
        <v>43812</v>
      </c>
      <c r="B457" s="1" t="s">
        <v>25</v>
      </c>
      <c r="C457" s="46">
        <v>1160728</v>
      </c>
      <c r="D457" s="46">
        <v>2984</v>
      </c>
      <c r="E457" s="47">
        <v>1163712</v>
      </c>
      <c r="F457" s="46">
        <v>815.03</v>
      </c>
    </row>
    <row r="458" spans="1:6" ht="13.5" customHeight="1" x14ac:dyDescent="0.35">
      <c r="A458" s="23">
        <v>43812</v>
      </c>
      <c r="B458" s="1" t="s">
        <v>22</v>
      </c>
      <c r="C458" s="46">
        <v>513468</v>
      </c>
      <c r="D458" s="46">
        <v>96</v>
      </c>
      <c r="E458" s="47">
        <v>513564</v>
      </c>
      <c r="F458" s="46">
        <v>1971.28</v>
      </c>
    </row>
    <row r="459" spans="1:6" ht="14.25" customHeight="1" x14ac:dyDescent="0.35">
      <c r="A459" s="23">
        <v>43722</v>
      </c>
      <c r="B459" s="30" t="s">
        <v>3</v>
      </c>
      <c r="C459" s="48">
        <v>1379995</v>
      </c>
      <c r="D459" s="48">
        <v>560</v>
      </c>
      <c r="E459" s="49">
        <v>1380555</v>
      </c>
      <c r="F459" s="48">
        <v>1075.55</v>
      </c>
    </row>
    <row r="460" spans="1:6" ht="13.5" customHeight="1" x14ac:dyDescent="0.35">
      <c r="A460" s="23">
        <v>43722</v>
      </c>
      <c r="B460" s="1" t="s">
        <v>23</v>
      </c>
      <c r="C460" s="46">
        <v>317</v>
      </c>
      <c r="D460" s="46">
        <v>0</v>
      </c>
      <c r="E460" s="47">
        <v>317</v>
      </c>
      <c r="F460" s="46">
        <v>792.96</v>
      </c>
    </row>
    <row r="461" spans="1:6" ht="13.5" customHeight="1" x14ac:dyDescent="0.35">
      <c r="A461" s="23">
        <v>43722</v>
      </c>
      <c r="B461" s="1" t="s">
        <v>24</v>
      </c>
      <c r="C461" s="46">
        <v>338494</v>
      </c>
      <c r="D461" s="46">
        <v>104</v>
      </c>
      <c r="E461" s="47">
        <v>338598</v>
      </c>
      <c r="F461" s="46">
        <v>836.75</v>
      </c>
    </row>
    <row r="462" spans="1:6" ht="13.5" customHeight="1" x14ac:dyDescent="0.35">
      <c r="A462" s="23">
        <v>43722</v>
      </c>
      <c r="B462" s="1" t="s">
        <v>25</v>
      </c>
      <c r="C462" s="46">
        <v>725459</v>
      </c>
      <c r="D462" s="46">
        <v>370</v>
      </c>
      <c r="E462" s="47">
        <v>725829</v>
      </c>
      <c r="F462" s="46">
        <v>808.92</v>
      </c>
    </row>
    <row r="463" spans="1:6" ht="13.5" customHeight="1" x14ac:dyDescent="0.35">
      <c r="A463" s="23">
        <v>43722</v>
      </c>
      <c r="B463" s="1" t="s">
        <v>22</v>
      </c>
      <c r="C463" s="46">
        <v>315725</v>
      </c>
      <c r="D463" s="46">
        <v>86</v>
      </c>
      <c r="E463" s="47">
        <v>315811</v>
      </c>
      <c r="F463" s="46">
        <v>1978.96</v>
      </c>
    </row>
    <row r="464" spans="1:6" ht="14.25" customHeight="1" x14ac:dyDescent="0.35">
      <c r="A464" s="23">
        <v>43723</v>
      </c>
      <c r="B464" s="30" t="s">
        <v>3</v>
      </c>
      <c r="C464" s="48">
        <v>1288282</v>
      </c>
      <c r="D464" s="48">
        <v>496</v>
      </c>
      <c r="E464" s="49">
        <v>1288778</v>
      </c>
      <c r="F464" s="48">
        <v>1072.1400000000001</v>
      </c>
    </row>
    <row r="465" spans="1:6" ht="13.5" customHeight="1" x14ac:dyDescent="0.35">
      <c r="A465" s="23">
        <v>43723</v>
      </c>
      <c r="B465" s="1" t="s">
        <v>23</v>
      </c>
      <c r="C465" s="46">
        <v>252</v>
      </c>
      <c r="D465" s="46">
        <v>0</v>
      </c>
      <c r="E465" s="47">
        <v>252</v>
      </c>
      <c r="F465" s="46">
        <v>790.35</v>
      </c>
    </row>
    <row r="466" spans="1:6" ht="13.5" customHeight="1" x14ac:dyDescent="0.35">
      <c r="A466" s="23">
        <v>43814</v>
      </c>
      <c r="B466" s="1" t="s">
        <v>24</v>
      </c>
      <c r="C466" s="46">
        <v>307282</v>
      </c>
      <c r="D466" s="46">
        <v>117</v>
      </c>
      <c r="E466" s="47">
        <v>307399</v>
      </c>
      <c r="F466" s="46">
        <v>837.7</v>
      </c>
    </row>
    <row r="467" spans="1:6" ht="13.5" customHeight="1" x14ac:dyDescent="0.35">
      <c r="A467" s="23">
        <v>43814</v>
      </c>
      <c r="B467" s="1" t="s">
        <v>25</v>
      </c>
      <c r="C467" s="46">
        <v>683961</v>
      </c>
      <c r="D467" s="46">
        <v>325</v>
      </c>
      <c r="E467" s="47">
        <v>684286</v>
      </c>
      <c r="F467" s="46">
        <v>804.61</v>
      </c>
    </row>
    <row r="468" spans="1:6" ht="13.5" customHeight="1" x14ac:dyDescent="0.35">
      <c r="A468" s="23">
        <v>43814</v>
      </c>
      <c r="B468" s="1" t="s">
        <v>22</v>
      </c>
      <c r="C468" s="46">
        <v>296787</v>
      </c>
      <c r="D468" s="46">
        <v>54</v>
      </c>
      <c r="E468" s="47">
        <v>296841</v>
      </c>
      <c r="F468" s="46">
        <v>1969.15</v>
      </c>
    </row>
    <row r="469" spans="1:6" ht="14.25" customHeight="1" x14ac:dyDescent="0.35">
      <c r="A469" s="23">
        <v>43815</v>
      </c>
      <c r="B469" s="30" t="s">
        <v>3</v>
      </c>
      <c r="C469" s="48">
        <v>2500538</v>
      </c>
      <c r="D469" s="48">
        <v>2985</v>
      </c>
      <c r="E469" s="49">
        <v>2503523</v>
      </c>
      <c r="F469" s="48">
        <v>1082.68</v>
      </c>
    </row>
    <row r="470" spans="1:6" ht="13.5" customHeight="1" x14ac:dyDescent="0.35">
      <c r="A470" s="23">
        <v>43815</v>
      </c>
      <c r="B470" s="1" t="s">
        <v>23</v>
      </c>
      <c r="C470" s="46">
        <v>2093</v>
      </c>
      <c r="D470" s="46">
        <v>0</v>
      </c>
      <c r="E470" s="47">
        <v>2093</v>
      </c>
      <c r="F470" s="46">
        <v>804.89</v>
      </c>
    </row>
    <row r="471" spans="1:6" ht="13.5" customHeight="1" x14ac:dyDescent="0.35">
      <c r="A471" s="23">
        <v>43815</v>
      </c>
      <c r="B471" s="1" t="s">
        <v>24</v>
      </c>
      <c r="C471" s="46">
        <v>544572</v>
      </c>
      <c r="D471" s="46">
        <v>531</v>
      </c>
      <c r="E471" s="47">
        <v>545103</v>
      </c>
      <c r="F471" s="46">
        <v>825.66</v>
      </c>
    </row>
    <row r="472" spans="1:6" ht="13.5" customHeight="1" x14ac:dyDescent="0.35">
      <c r="A472" s="23">
        <v>43815</v>
      </c>
      <c r="B472" s="1" t="s">
        <v>25</v>
      </c>
      <c r="C472" s="46">
        <v>1373530</v>
      </c>
      <c r="D472" s="46">
        <v>2336</v>
      </c>
      <c r="E472" s="47">
        <v>1375866</v>
      </c>
      <c r="F472" s="46">
        <v>814.95</v>
      </c>
    </row>
    <row r="473" spans="1:6" ht="13.5" customHeight="1" x14ac:dyDescent="0.35">
      <c r="A473" s="23">
        <v>43815</v>
      </c>
      <c r="B473" s="1" t="s">
        <v>22</v>
      </c>
      <c r="C473" s="46">
        <v>580343</v>
      </c>
      <c r="D473" s="46">
        <v>118</v>
      </c>
      <c r="E473" s="47">
        <v>580461</v>
      </c>
      <c r="F473" s="46">
        <v>1965.67</v>
      </c>
    </row>
    <row r="474" spans="1:6" ht="14.25" customHeight="1" x14ac:dyDescent="0.35">
      <c r="A474" s="23">
        <v>43816</v>
      </c>
      <c r="B474" s="30" t="s">
        <v>3</v>
      </c>
      <c r="C474" s="48">
        <v>2253792</v>
      </c>
      <c r="D474" s="48">
        <v>2836</v>
      </c>
      <c r="E474" s="49">
        <v>2256628</v>
      </c>
      <c r="F474" s="48">
        <v>1088.6300000000001</v>
      </c>
    </row>
    <row r="475" spans="1:6" ht="13.5" customHeight="1" x14ac:dyDescent="0.35">
      <c r="A475" s="23">
        <v>43816</v>
      </c>
      <c r="B475" s="1" t="s">
        <v>23</v>
      </c>
      <c r="C475" s="46">
        <v>1917</v>
      </c>
      <c r="D475" s="46">
        <v>0</v>
      </c>
      <c r="E475" s="47">
        <v>1917</v>
      </c>
      <c r="F475" s="46">
        <v>805.46</v>
      </c>
    </row>
    <row r="476" spans="1:6" ht="13.5" customHeight="1" x14ac:dyDescent="0.35">
      <c r="A476" s="23">
        <v>43816</v>
      </c>
      <c r="B476" s="1" t="s">
        <v>24</v>
      </c>
      <c r="C476" s="46">
        <v>484262</v>
      </c>
      <c r="D476" s="46">
        <v>468</v>
      </c>
      <c r="E476" s="47">
        <v>484730</v>
      </c>
      <c r="F476" s="46">
        <v>837.27</v>
      </c>
    </row>
    <row r="477" spans="1:6" ht="13.5" customHeight="1" x14ac:dyDescent="0.35">
      <c r="A477" s="23">
        <v>43816</v>
      </c>
      <c r="B477" s="1" t="s">
        <v>25</v>
      </c>
      <c r="C477" s="46">
        <v>1240408</v>
      </c>
      <c r="D477" s="46">
        <v>2268</v>
      </c>
      <c r="E477" s="47">
        <v>1242676</v>
      </c>
      <c r="F477" s="46">
        <v>817.26</v>
      </c>
    </row>
    <row r="478" spans="1:6" ht="13.5" customHeight="1" x14ac:dyDescent="0.35">
      <c r="A478" s="23">
        <v>43816</v>
      </c>
      <c r="B478" s="1" t="s">
        <v>22</v>
      </c>
      <c r="C478" s="46">
        <v>527205</v>
      </c>
      <c r="D478" s="46">
        <v>100</v>
      </c>
      <c r="E478" s="47">
        <v>527305</v>
      </c>
      <c r="F478" s="46">
        <v>1972.38</v>
      </c>
    </row>
    <row r="479" spans="1:6" ht="14.25" customHeight="1" x14ac:dyDescent="0.35">
      <c r="A479" s="23">
        <v>43817</v>
      </c>
      <c r="B479" s="30" t="s">
        <v>3</v>
      </c>
      <c r="C479" s="48">
        <v>2411723</v>
      </c>
      <c r="D479" s="48">
        <v>2804</v>
      </c>
      <c r="E479" s="49">
        <v>2414527</v>
      </c>
      <c r="F479" s="48">
        <v>1091.51</v>
      </c>
    </row>
    <row r="480" spans="1:6" ht="13.5" customHeight="1" x14ac:dyDescent="0.35">
      <c r="A480" s="23">
        <v>43817</v>
      </c>
      <c r="B480" s="1" t="s">
        <v>23</v>
      </c>
      <c r="C480" s="46">
        <v>2297</v>
      </c>
      <c r="D480" s="46">
        <v>0</v>
      </c>
      <c r="E480" s="47">
        <v>2297</v>
      </c>
      <c r="F480" s="46">
        <v>805.87</v>
      </c>
    </row>
    <row r="481" spans="1:6" ht="13.5" customHeight="1" x14ac:dyDescent="0.35">
      <c r="A481" s="23">
        <v>43817</v>
      </c>
      <c r="B481" s="1" t="s">
        <v>24</v>
      </c>
      <c r="C481" s="46">
        <v>527539</v>
      </c>
      <c r="D481" s="46">
        <v>493</v>
      </c>
      <c r="E481" s="47">
        <v>528032</v>
      </c>
      <c r="F481" s="46">
        <v>839.15</v>
      </c>
    </row>
    <row r="482" spans="1:6" ht="13.5" customHeight="1" x14ac:dyDescent="0.35">
      <c r="A482" s="23">
        <v>43817</v>
      </c>
      <c r="B482" s="1" t="s">
        <v>25</v>
      </c>
      <c r="C482" s="46">
        <v>1309226</v>
      </c>
      <c r="D482" s="46">
        <v>2226</v>
      </c>
      <c r="E482" s="47">
        <v>1311452</v>
      </c>
      <c r="F482" s="46">
        <v>817.42</v>
      </c>
    </row>
    <row r="483" spans="1:6" ht="13.5" customHeight="1" x14ac:dyDescent="0.35">
      <c r="A483" s="23">
        <v>43817</v>
      </c>
      <c r="B483" s="1" t="s">
        <v>22</v>
      </c>
      <c r="C483" s="46">
        <v>572661</v>
      </c>
      <c r="D483" s="46">
        <v>85</v>
      </c>
      <c r="E483" s="47">
        <v>572746</v>
      </c>
      <c r="F483" s="46">
        <v>1967.81</v>
      </c>
    </row>
    <row r="484" spans="1:6" ht="14.25" customHeight="1" x14ac:dyDescent="0.35">
      <c r="A484" s="23">
        <v>43818</v>
      </c>
      <c r="B484" s="30" t="s">
        <v>3</v>
      </c>
      <c r="C484" s="48">
        <v>2366786</v>
      </c>
      <c r="D484" s="48">
        <v>2598</v>
      </c>
      <c r="E484" s="49">
        <v>2369384</v>
      </c>
      <c r="F484" s="48">
        <v>1094.3800000000001</v>
      </c>
    </row>
    <row r="485" spans="1:6" ht="13.5" customHeight="1" x14ac:dyDescent="0.35">
      <c r="A485" s="23">
        <v>43818</v>
      </c>
      <c r="B485" s="1" t="s">
        <v>23</v>
      </c>
      <c r="C485" s="46">
        <v>2571</v>
      </c>
      <c r="D485" s="46">
        <v>0</v>
      </c>
      <c r="E485" s="47">
        <v>2571</v>
      </c>
      <c r="F485" s="46">
        <v>804.67</v>
      </c>
    </row>
    <row r="486" spans="1:6" ht="13.5" customHeight="1" x14ac:dyDescent="0.35">
      <c r="A486" s="23">
        <v>43818</v>
      </c>
      <c r="B486" s="1" t="s">
        <v>24</v>
      </c>
      <c r="C486" s="46">
        <v>511953</v>
      </c>
      <c r="D486" s="46">
        <v>472</v>
      </c>
      <c r="E486" s="47">
        <v>512425</v>
      </c>
      <c r="F486" s="46">
        <v>836.92</v>
      </c>
    </row>
    <row r="487" spans="1:6" ht="13.5" customHeight="1" x14ac:dyDescent="0.35">
      <c r="A487" s="23">
        <v>43818</v>
      </c>
      <c r="B487" s="1" t="s">
        <v>25</v>
      </c>
      <c r="C487" s="46">
        <v>1282578</v>
      </c>
      <c r="D487" s="46">
        <v>2028</v>
      </c>
      <c r="E487" s="47">
        <v>1284606</v>
      </c>
      <c r="F487" s="46">
        <v>815.7</v>
      </c>
    </row>
    <row r="488" spans="1:6" ht="13.5" customHeight="1" x14ac:dyDescent="0.35">
      <c r="A488" s="23">
        <v>43818</v>
      </c>
      <c r="B488" s="1" t="s">
        <v>22</v>
      </c>
      <c r="C488" s="46">
        <v>569684</v>
      </c>
      <c r="D488" s="46">
        <v>98</v>
      </c>
      <c r="E488" s="47">
        <v>569782</v>
      </c>
      <c r="F488" s="46">
        <v>1969.34</v>
      </c>
    </row>
    <row r="489" spans="1:6" ht="14.25" customHeight="1" x14ac:dyDescent="0.35">
      <c r="A489" s="23">
        <v>43819</v>
      </c>
      <c r="B489" s="30" t="s">
        <v>3</v>
      </c>
      <c r="C489" s="48">
        <v>2460511</v>
      </c>
      <c r="D489" s="48">
        <v>2686</v>
      </c>
      <c r="E489" s="49">
        <v>2463197</v>
      </c>
      <c r="F489" s="48">
        <v>1096.94</v>
      </c>
    </row>
    <row r="490" spans="1:6" ht="13.5" customHeight="1" x14ac:dyDescent="0.35">
      <c r="A490" s="23">
        <v>43819</v>
      </c>
      <c r="B490" s="1" t="s">
        <v>23</v>
      </c>
      <c r="C490" s="46">
        <v>3133</v>
      </c>
      <c r="D490" s="46">
        <v>0</v>
      </c>
      <c r="E490" s="47">
        <v>3133</v>
      </c>
      <c r="F490" s="46">
        <v>805.34</v>
      </c>
    </row>
    <row r="491" spans="1:6" ht="13.5" customHeight="1" x14ac:dyDescent="0.35">
      <c r="A491" s="23">
        <v>43819</v>
      </c>
      <c r="B491" s="1" t="s">
        <v>24</v>
      </c>
      <c r="C491" s="46">
        <v>545430</v>
      </c>
      <c r="D491" s="46">
        <v>395</v>
      </c>
      <c r="E491" s="47">
        <v>545825</v>
      </c>
      <c r="F491" s="46">
        <v>837.88</v>
      </c>
    </row>
    <row r="492" spans="1:6" ht="13.5" customHeight="1" x14ac:dyDescent="0.35">
      <c r="A492" s="23">
        <v>43819</v>
      </c>
      <c r="B492" s="1" t="s">
        <v>25</v>
      </c>
      <c r="C492" s="46">
        <v>1315636</v>
      </c>
      <c r="D492" s="46">
        <v>2180</v>
      </c>
      <c r="E492" s="47">
        <v>1317816</v>
      </c>
      <c r="F492" s="46">
        <v>815.4</v>
      </c>
    </row>
    <row r="493" spans="1:6" ht="13.5" customHeight="1" x14ac:dyDescent="0.35">
      <c r="A493" s="23">
        <v>43819</v>
      </c>
      <c r="B493" s="1" t="s">
        <v>22</v>
      </c>
      <c r="C493" s="46">
        <v>596312</v>
      </c>
      <c r="D493" s="46">
        <v>111</v>
      </c>
      <c r="E493" s="47">
        <v>596423</v>
      </c>
      <c r="F493" s="46">
        <v>1973.84</v>
      </c>
    </row>
    <row r="494" spans="1:6" ht="14.25" customHeight="1" x14ac:dyDescent="0.35">
      <c r="A494" s="23">
        <v>43820</v>
      </c>
      <c r="B494" s="30" t="s">
        <v>3</v>
      </c>
      <c r="C494" s="48">
        <v>1521419</v>
      </c>
      <c r="D494" s="48">
        <v>500</v>
      </c>
      <c r="E494" s="49">
        <v>1521919</v>
      </c>
      <c r="F494" s="48">
        <v>1094.25</v>
      </c>
    </row>
    <row r="495" spans="1:6" ht="13.5" customHeight="1" x14ac:dyDescent="0.35">
      <c r="A495" s="23">
        <v>43820</v>
      </c>
      <c r="B495" s="1" t="s">
        <v>23</v>
      </c>
      <c r="C495" s="46">
        <v>378</v>
      </c>
      <c r="D495" s="46">
        <v>0</v>
      </c>
      <c r="E495" s="47">
        <v>378</v>
      </c>
      <c r="F495" s="46">
        <v>803.92</v>
      </c>
    </row>
    <row r="496" spans="1:6" ht="13.5" customHeight="1" x14ac:dyDescent="0.35">
      <c r="A496" s="23">
        <v>43820</v>
      </c>
      <c r="B496" s="1" t="s">
        <v>24</v>
      </c>
      <c r="C496" s="46">
        <v>367229</v>
      </c>
      <c r="D496" s="46">
        <v>95</v>
      </c>
      <c r="E496" s="47">
        <v>367324</v>
      </c>
      <c r="F496" s="46">
        <v>825.71</v>
      </c>
    </row>
    <row r="497" spans="1:6" ht="13.5" customHeight="1" x14ac:dyDescent="0.35">
      <c r="A497" s="23">
        <v>43820</v>
      </c>
      <c r="B497" s="1" t="s">
        <v>25</v>
      </c>
      <c r="C497" s="46">
        <v>791076</v>
      </c>
      <c r="D497" s="46">
        <v>327</v>
      </c>
      <c r="E497" s="47">
        <v>791403</v>
      </c>
      <c r="F497" s="46">
        <v>818.73</v>
      </c>
    </row>
    <row r="498" spans="1:6" ht="13.5" customHeight="1" x14ac:dyDescent="0.35">
      <c r="A498" s="23">
        <v>43820</v>
      </c>
      <c r="B498" s="1" t="s">
        <v>22</v>
      </c>
      <c r="C498" s="46">
        <v>362736</v>
      </c>
      <c r="D498" s="46">
        <v>78</v>
      </c>
      <c r="E498" s="47">
        <v>362814</v>
      </c>
      <c r="F498" s="46">
        <v>1969.48</v>
      </c>
    </row>
    <row r="499" spans="1:6" ht="14.25" customHeight="1" x14ac:dyDescent="0.35">
      <c r="A499" s="23">
        <v>43821</v>
      </c>
      <c r="B499" s="30" t="s">
        <v>3</v>
      </c>
      <c r="C499" s="48">
        <v>1266173</v>
      </c>
      <c r="D499" s="48">
        <v>547</v>
      </c>
      <c r="E499" s="49">
        <v>1266720</v>
      </c>
      <c r="F499" s="48">
        <v>1087.74</v>
      </c>
    </row>
    <row r="500" spans="1:6" ht="13.5" customHeight="1" x14ac:dyDescent="0.35">
      <c r="A500" s="23">
        <v>43821</v>
      </c>
      <c r="B500" s="1" t="s">
        <v>23</v>
      </c>
      <c r="C500" s="46">
        <v>307</v>
      </c>
      <c r="D500" s="46">
        <v>0</v>
      </c>
      <c r="E500" s="47">
        <v>307</v>
      </c>
      <c r="F500" s="46">
        <v>802.9</v>
      </c>
    </row>
    <row r="501" spans="1:6" ht="13.5" customHeight="1" x14ac:dyDescent="0.35">
      <c r="A501" s="23">
        <v>43821</v>
      </c>
      <c r="B501" s="1" t="s">
        <v>24</v>
      </c>
      <c r="C501" s="46">
        <v>302839</v>
      </c>
      <c r="D501" s="46">
        <v>130</v>
      </c>
      <c r="E501" s="47">
        <v>302969</v>
      </c>
      <c r="F501" s="46">
        <v>837.27</v>
      </c>
    </row>
    <row r="502" spans="1:6" ht="13.5" customHeight="1" x14ac:dyDescent="0.35">
      <c r="A502" s="23">
        <v>43821</v>
      </c>
      <c r="B502" s="1" t="s">
        <v>25</v>
      </c>
      <c r="C502" s="46">
        <v>664804</v>
      </c>
      <c r="D502" s="46">
        <v>364</v>
      </c>
      <c r="E502" s="47">
        <v>665168</v>
      </c>
      <c r="F502" s="46">
        <v>817.32</v>
      </c>
    </row>
    <row r="503" spans="1:6" ht="13.5" customHeight="1" x14ac:dyDescent="0.35">
      <c r="A503" s="23">
        <v>43821</v>
      </c>
      <c r="B503" s="1" t="s">
        <v>22</v>
      </c>
      <c r="C503" s="46">
        <v>298223</v>
      </c>
      <c r="D503" s="46">
        <v>53</v>
      </c>
      <c r="E503" s="47">
        <v>298276</v>
      </c>
      <c r="F503" s="46">
        <v>1959.07</v>
      </c>
    </row>
    <row r="504" spans="1:6" ht="14.25" customHeight="1" x14ac:dyDescent="0.35">
      <c r="A504" s="23">
        <v>43822</v>
      </c>
      <c r="B504" s="30" t="s">
        <v>3</v>
      </c>
      <c r="C504" s="48">
        <v>2312949</v>
      </c>
      <c r="D504" s="48">
        <v>2907</v>
      </c>
      <c r="E504" s="49">
        <v>2315856</v>
      </c>
      <c r="F504" s="48">
        <v>1094.33</v>
      </c>
    </row>
    <row r="505" spans="1:6" ht="13.5" customHeight="1" x14ac:dyDescent="0.35">
      <c r="A505" s="23">
        <v>43822</v>
      </c>
      <c r="B505" s="1" t="s">
        <v>23</v>
      </c>
      <c r="C505" s="46">
        <v>2449</v>
      </c>
      <c r="D505" s="46">
        <v>2</v>
      </c>
      <c r="E505" s="47">
        <v>2451</v>
      </c>
      <c r="F505" s="46">
        <v>808.69</v>
      </c>
    </row>
    <row r="506" spans="1:6" ht="13.5" customHeight="1" x14ac:dyDescent="0.35">
      <c r="A506" s="23">
        <v>43822</v>
      </c>
      <c r="B506" s="1" t="s">
        <v>24</v>
      </c>
      <c r="C506" s="46">
        <v>523969</v>
      </c>
      <c r="D506" s="46">
        <v>505</v>
      </c>
      <c r="E506" s="47">
        <v>524474</v>
      </c>
      <c r="F506" s="46">
        <v>839.2</v>
      </c>
    </row>
    <row r="507" spans="1:6" ht="13.5" customHeight="1" x14ac:dyDescent="0.35">
      <c r="A507" s="23">
        <v>43822</v>
      </c>
      <c r="B507" s="1" t="s">
        <v>25</v>
      </c>
      <c r="C507" s="46">
        <v>1237696</v>
      </c>
      <c r="D507" s="46">
        <v>2320</v>
      </c>
      <c r="E507" s="47">
        <v>1240016</v>
      </c>
      <c r="F507" s="46">
        <v>819.86</v>
      </c>
    </row>
    <row r="508" spans="1:6" ht="13.5" customHeight="1" x14ac:dyDescent="0.35">
      <c r="A508" s="23">
        <v>43822</v>
      </c>
      <c r="B508" s="1" t="s">
        <v>22</v>
      </c>
      <c r="C508" s="46">
        <v>548835</v>
      </c>
      <c r="D508" s="46">
        <v>80</v>
      </c>
      <c r="E508" s="47">
        <v>548915</v>
      </c>
      <c r="F508" s="46">
        <v>1970.24</v>
      </c>
    </row>
    <row r="509" spans="1:6" ht="14.25" customHeight="1" x14ac:dyDescent="0.35">
      <c r="A509" s="23">
        <v>43823</v>
      </c>
      <c r="B509" s="30" t="s">
        <v>3</v>
      </c>
      <c r="C509" s="48">
        <v>1527120</v>
      </c>
      <c r="D509" s="48">
        <v>2172</v>
      </c>
      <c r="E509" s="49">
        <v>1529292</v>
      </c>
      <c r="F509" s="48">
        <v>1092.2</v>
      </c>
    </row>
    <row r="510" spans="1:6" ht="13.5" customHeight="1" x14ac:dyDescent="0.35">
      <c r="A510" s="23">
        <v>43823</v>
      </c>
      <c r="B510" s="1" t="s">
        <v>23</v>
      </c>
      <c r="C510" s="46">
        <v>1079</v>
      </c>
      <c r="D510" s="46">
        <v>1</v>
      </c>
      <c r="E510" s="47">
        <v>1080</v>
      </c>
      <c r="F510" s="46">
        <v>805.73</v>
      </c>
    </row>
    <row r="511" spans="1:6" ht="13.5" customHeight="1" x14ac:dyDescent="0.35">
      <c r="A511" s="23">
        <v>43823</v>
      </c>
      <c r="B511" s="1" t="s">
        <v>24</v>
      </c>
      <c r="C511" s="46">
        <v>362719</v>
      </c>
      <c r="D511" s="46">
        <v>279</v>
      </c>
      <c r="E511" s="47">
        <v>362998</v>
      </c>
      <c r="F511" s="46">
        <v>836.91</v>
      </c>
    </row>
    <row r="512" spans="1:6" ht="13.5" customHeight="1" x14ac:dyDescent="0.35">
      <c r="A512" s="23">
        <v>43823</v>
      </c>
      <c r="B512" s="1" t="s">
        <v>25</v>
      </c>
      <c r="C512" s="46">
        <v>803661</v>
      </c>
      <c r="D512" s="46">
        <v>1836</v>
      </c>
      <c r="E512" s="47">
        <v>805497</v>
      </c>
      <c r="F512" s="46">
        <v>817.98</v>
      </c>
    </row>
    <row r="513" spans="1:6" ht="13.5" customHeight="1" x14ac:dyDescent="0.35">
      <c r="A513" s="23">
        <v>43823</v>
      </c>
      <c r="B513" s="1" t="s">
        <v>22</v>
      </c>
      <c r="C513" s="46">
        <v>359661</v>
      </c>
      <c r="D513" s="46">
        <v>56</v>
      </c>
      <c r="E513" s="47">
        <v>359717</v>
      </c>
      <c r="F513" s="46">
        <v>1980.88</v>
      </c>
    </row>
    <row r="514" spans="1:6" ht="14.25" customHeight="1" x14ac:dyDescent="0.35">
      <c r="A514" s="23">
        <v>43824</v>
      </c>
      <c r="B514" s="30" t="s">
        <v>3</v>
      </c>
      <c r="C514" s="48">
        <v>1134507</v>
      </c>
      <c r="D514" s="48">
        <v>1820</v>
      </c>
      <c r="E514" s="49">
        <v>1136327</v>
      </c>
      <c r="F514" s="48">
        <v>1073.47</v>
      </c>
    </row>
    <row r="515" spans="1:6" ht="13.5" customHeight="1" x14ac:dyDescent="0.35">
      <c r="A515" s="23">
        <v>43824</v>
      </c>
      <c r="B515" s="1" t="s">
        <v>23</v>
      </c>
      <c r="C515" s="46">
        <v>178</v>
      </c>
      <c r="D515" s="46">
        <v>0</v>
      </c>
      <c r="E515" s="47">
        <v>178</v>
      </c>
      <c r="F515" s="46">
        <v>793.34</v>
      </c>
    </row>
    <row r="516" spans="1:6" ht="13.5" customHeight="1" x14ac:dyDescent="0.35">
      <c r="A516" s="23">
        <v>43824</v>
      </c>
      <c r="B516" s="1" t="s">
        <v>24</v>
      </c>
      <c r="C516" s="46">
        <v>279378</v>
      </c>
      <c r="D516" s="46">
        <v>133</v>
      </c>
      <c r="E516" s="47">
        <v>279511</v>
      </c>
      <c r="F516" s="46">
        <v>837.74</v>
      </c>
    </row>
    <row r="517" spans="1:6" ht="13.5" customHeight="1" x14ac:dyDescent="0.35">
      <c r="A517" s="23">
        <v>43824</v>
      </c>
      <c r="B517" s="1" t="s">
        <v>25</v>
      </c>
      <c r="C517" s="46">
        <v>594744</v>
      </c>
      <c r="D517" s="46">
        <v>1633</v>
      </c>
      <c r="E517" s="47">
        <v>596377</v>
      </c>
      <c r="F517" s="46">
        <v>806.79</v>
      </c>
    </row>
    <row r="518" spans="1:6" ht="13.5" customHeight="1" x14ac:dyDescent="0.35">
      <c r="A518" s="23">
        <v>43824</v>
      </c>
      <c r="B518" s="1" t="s">
        <v>22</v>
      </c>
      <c r="C518" s="46">
        <v>260207</v>
      </c>
      <c r="D518" s="46">
        <v>54</v>
      </c>
      <c r="E518" s="47">
        <v>260261</v>
      </c>
      <c r="F518" s="46">
        <v>1972.96</v>
      </c>
    </row>
    <row r="519" spans="1:6" ht="14.25" customHeight="1" x14ac:dyDescent="0.35">
      <c r="A519" s="23">
        <v>43825</v>
      </c>
      <c r="B519" s="30" t="s">
        <v>3</v>
      </c>
      <c r="C519" s="48">
        <v>2237558</v>
      </c>
      <c r="D519" s="48">
        <v>2747</v>
      </c>
      <c r="E519" s="49">
        <v>2240305</v>
      </c>
      <c r="F519" s="48">
        <v>1088.76</v>
      </c>
    </row>
    <row r="520" spans="1:6" ht="13.5" customHeight="1" x14ac:dyDescent="0.35">
      <c r="A520" s="23">
        <v>43825</v>
      </c>
      <c r="B520" s="1" t="s">
        <v>23</v>
      </c>
      <c r="C520" s="46">
        <v>2614</v>
      </c>
      <c r="D520" s="46">
        <v>0</v>
      </c>
      <c r="E520" s="47">
        <v>2614</v>
      </c>
      <c r="F520" s="46">
        <v>802.47</v>
      </c>
    </row>
    <row r="521" spans="1:6" ht="13.5" customHeight="1" x14ac:dyDescent="0.35">
      <c r="A521" s="23">
        <v>43825</v>
      </c>
      <c r="B521" s="1" t="s">
        <v>24</v>
      </c>
      <c r="C521" s="46">
        <v>488672</v>
      </c>
      <c r="D521" s="46">
        <v>408</v>
      </c>
      <c r="E521" s="47">
        <v>489080</v>
      </c>
      <c r="F521" s="46">
        <v>825.66</v>
      </c>
    </row>
    <row r="522" spans="1:6" ht="13.5" customHeight="1" x14ac:dyDescent="0.35">
      <c r="A522" s="23">
        <v>43825</v>
      </c>
      <c r="B522" s="1" t="s">
        <v>25</v>
      </c>
      <c r="C522" s="46">
        <v>1211324</v>
      </c>
      <c r="D522" s="46">
        <v>2214</v>
      </c>
      <c r="E522" s="47">
        <v>1213538</v>
      </c>
      <c r="F522" s="46">
        <v>812.79</v>
      </c>
    </row>
    <row r="523" spans="1:6" ht="13.5" customHeight="1" x14ac:dyDescent="0.35">
      <c r="A523" s="23">
        <v>43825</v>
      </c>
      <c r="B523" s="1" t="s">
        <v>22</v>
      </c>
      <c r="C523" s="46">
        <v>534948</v>
      </c>
      <c r="D523" s="46">
        <v>125</v>
      </c>
      <c r="E523" s="47">
        <v>535073</v>
      </c>
      <c r="F523" s="46">
        <v>1962.84</v>
      </c>
    </row>
    <row r="524" spans="1:6" ht="14.25" customHeight="1" x14ac:dyDescent="0.35">
      <c r="A524" s="23">
        <v>43826</v>
      </c>
      <c r="B524" s="30" t="s">
        <v>3</v>
      </c>
      <c r="C524" s="48">
        <v>2481947</v>
      </c>
      <c r="D524" s="48">
        <v>2905</v>
      </c>
      <c r="E524" s="49">
        <v>2484852</v>
      </c>
      <c r="F524" s="48">
        <v>1112.96</v>
      </c>
    </row>
    <row r="525" spans="1:6" ht="13.5" customHeight="1" x14ac:dyDescent="0.35">
      <c r="A525" s="23">
        <v>43826</v>
      </c>
      <c r="B525" s="1" t="s">
        <v>23</v>
      </c>
      <c r="C525" s="46">
        <v>3662</v>
      </c>
      <c r="D525" s="46">
        <v>1</v>
      </c>
      <c r="E525" s="47">
        <v>3663</v>
      </c>
      <c r="F525" s="46">
        <v>804.32</v>
      </c>
    </row>
    <row r="526" spans="1:6" ht="13.5" customHeight="1" x14ac:dyDescent="0.35">
      <c r="A526" s="23">
        <v>43826</v>
      </c>
      <c r="B526" s="1" t="s">
        <v>24</v>
      </c>
      <c r="C526" s="46">
        <v>547944</v>
      </c>
      <c r="D526" s="46">
        <v>450</v>
      </c>
      <c r="E526" s="47">
        <v>548394</v>
      </c>
      <c r="F526" s="46">
        <v>837.26</v>
      </c>
    </row>
    <row r="527" spans="1:6" ht="13.5" customHeight="1" x14ac:dyDescent="0.35">
      <c r="A527" s="23">
        <v>43826</v>
      </c>
      <c r="B527" s="1" t="s">
        <v>25</v>
      </c>
      <c r="C527" s="46">
        <v>1295457</v>
      </c>
      <c r="D527" s="46">
        <v>2327</v>
      </c>
      <c r="E527" s="47">
        <v>1297784</v>
      </c>
      <c r="F527" s="46">
        <v>816.98</v>
      </c>
    </row>
    <row r="528" spans="1:6" ht="13.5" customHeight="1" x14ac:dyDescent="0.35">
      <c r="A528" s="23">
        <v>43826</v>
      </c>
      <c r="B528" s="1" t="s">
        <v>22</v>
      </c>
      <c r="C528" s="46">
        <v>634884</v>
      </c>
      <c r="D528" s="46">
        <v>127</v>
      </c>
      <c r="E528" s="47">
        <v>635011</v>
      </c>
      <c r="F528" s="46">
        <v>1970</v>
      </c>
    </row>
    <row r="529" spans="1:6" ht="14.25" customHeight="1" x14ac:dyDescent="0.35">
      <c r="A529" s="23">
        <v>43827</v>
      </c>
      <c r="B529" s="30" t="s">
        <v>3</v>
      </c>
      <c r="C529" s="48">
        <v>1610483</v>
      </c>
      <c r="D529" s="48">
        <v>514</v>
      </c>
      <c r="E529" s="49">
        <v>1610997</v>
      </c>
      <c r="F529" s="48">
        <v>1081.25</v>
      </c>
    </row>
    <row r="530" spans="1:6" ht="13.5" customHeight="1" x14ac:dyDescent="0.35">
      <c r="A530" s="23">
        <v>43827</v>
      </c>
      <c r="B530" s="1" t="s">
        <v>23</v>
      </c>
      <c r="C530" s="46">
        <v>618</v>
      </c>
      <c r="D530" s="46">
        <v>0</v>
      </c>
      <c r="E530" s="47">
        <v>618</v>
      </c>
      <c r="F530" s="46">
        <v>799.71</v>
      </c>
    </row>
    <row r="531" spans="1:6" ht="13.5" customHeight="1" x14ac:dyDescent="0.35">
      <c r="A531" s="23">
        <v>43827</v>
      </c>
      <c r="B531" s="1" t="s">
        <v>24</v>
      </c>
      <c r="C531" s="46">
        <v>388669</v>
      </c>
      <c r="D531" s="46">
        <v>97</v>
      </c>
      <c r="E531" s="47">
        <v>388766</v>
      </c>
      <c r="F531" s="46">
        <v>839.06</v>
      </c>
    </row>
    <row r="532" spans="1:6" ht="13.5" customHeight="1" x14ac:dyDescent="0.35">
      <c r="A532" s="23">
        <v>43827</v>
      </c>
      <c r="B532" s="1" t="s">
        <v>25</v>
      </c>
      <c r="C532" s="46">
        <v>847609</v>
      </c>
      <c r="D532" s="46">
        <v>357</v>
      </c>
      <c r="E532" s="47">
        <v>847966</v>
      </c>
      <c r="F532" s="46">
        <v>812.06</v>
      </c>
    </row>
    <row r="533" spans="1:6" ht="13.5" customHeight="1" x14ac:dyDescent="0.35">
      <c r="A533" s="23">
        <v>43827</v>
      </c>
      <c r="B533" s="1" t="s">
        <v>22</v>
      </c>
      <c r="C533" s="46">
        <v>373587</v>
      </c>
      <c r="D533" s="46">
        <v>58</v>
      </c>
      <c r="E533" s="47">
        <v>373645</v>
      </c>
      <c r="F533" s="46">
        <v>1971.45</v>
      </c>
    </row>
    <row r="534" spans="1:6" ht="14.25" customHeight="1" x14ac:dyDescent="0.35">
      <c r="A534" s="23">
        <v>43828</v>
      </c>
      <c r="B534" s="30" t="s">
        <v>3</v>
      </c>
      <c r="C534" s="48">
        <v>1409195</v>
      </c>
      <c r="D534" s="48">
        <v>483</v>
      </c>
      <c r="E534" s="49">
        <v>1409678</v>
      </c>
      <c r="F534" s="48">
        <v>1078.8399999999999</v>
      </c>
    </row>
    <row r="535" spans="1:6" ht="13.5" customHeight="1" x14ac:dyDescent="0.35">
      <c r="A535" s="23">
        <v>43828</v>
      </c>
      <c r="B535" s="1" t="s">
        <v>23</v>
      </c>
      <c r="C535" s="46">
        <v>614</v>
      </c>
      <c r="D535" s="46">
        <v>0</v>
      </c>
      <c r="E535" s="47">
        <v>614</v>
      </c>
      <c r="F535" s="46">
        <v>801.22</v>
      </c>
    </row>
    <row r="536" spans="1:6" ht="13.5" customHeight="1" x14ac:dyDescent="0.35">
      <c r="A536" s="23">
        <v>43828</v>
      </c>
      <c r="B536" s="1" t="s">
        <v>24</v>
      </c>
      <c r="C536" s="46">
        <v>333213</v>
      </c>
      <c r="D536" s="46">
        <v>88</v>
      </c>
      <c r="E536" s="47">
        <v>333301</v>
      </c>
      <c r="F536" s="46">
        <v>836.86</v>
      </c>
    </row>
    <row r="537" spans="1:6" ht="13.5" customHeight="1" x14ac:dyDescent="0.35">
      <c r="A537" s="23">
        <v>43828</v>
      </c>
      <c r="B537" s="1" t="s">
        <v>25</v>
      </c>
      <c r="C537" s="46">
        <v>750034</v>
      </c>
      <c r="D537" s="46">
        <v>341</v>
      </c>
      <c r="E537" s="47">
        <v>750375</v>
      </c>
      <c r="F537" s="46">
        <v>812.12</v>
      </c>
    </row>
    <row r="538" spans="1:6" ht="13.5" customHeight="1" x14ac:dyDescent="0.35">
      <c r="A538" s="23">
        <v>43828</v>
      </c>
      <c r="B538" s="1" t="s">
        <v>22</v>
      </c>
      <c r="C538" s="46">
        <v>325334</v>
      </c>
      <c r="D538" s="46">
        <v>54</v>
      </c>
      <c r="E538" s="47">
        <v>325388</v>
      </c>
      <c r="F538" s="46">
        <v>1963.57</v>
      </c>
    </row>
    <row r="539" spans="1:6" ht="14.25" customHeight="1" x14ac:dyDescent="0.35">
      <c r="A539" s="23">
        <v>43829</v>
      </c>
      <c r="B539" s="30" t="s">
        <v>3</v>
      </c>
      <c r="C539" s="48">
        <v>2870030</v>
      </c>
      <c r="D539" s="48">
        <v>3392</v>
      </c>
      <c r="E539" s="49">
        <v>2873422</v>
      </c>
      <c r="F539" s="48">
        <v>1094.06</v>
      </c>
    </row>
    <row r="540" spans="1:6" ht="13.5" customHeight="1" x14ac:dyDescent="0.35">
      <c r="A540" s="23">
        <v>43829</v>
      </c>
      <c r="B540" s="1" t="s">
        <v>23</v>
      </c>
      <c r="C540" s="46">
        <v>4807</v>
      </c>
      <c r="D540" s="46">
        <v>1</v>
      </c>
      <c r="E540" s="47">
        <v>4808</v>
      </c>
      <c r="F540" s="46">
        <v>808.75</v>
      </c>
    </row>
    <row r="541" spans="1:6" ht="13.5" customHeight="1" x14ac:dyDescent="0.35">
      <c r="A541" s="23">
        <v>43829</v>
      </c>
      <c r="B541" s="1" t="s">
        <v>24</v>
      </c>
      <c r="C541" s="46">
        <v>640719</v>
      </c>
      <c r="D541" s="46">
        <v>597</v>
      </c>
      <c r="E541" s="47">
        <v>641316</v>
      </c>
      <c r="F541" s="46">
        <v>837.95</v>
      </c>
    </row>
    <row r="542" spans="1:6" ht="13.5" customHeight="1" x14ac:dyDescent="0.35">
      <c r="A542" s="23">
        <v>43829</v>
      </c>
      <c r="B542" s="1" t="s">
        <v>25</v>
      </c>
      <c r="C542" s="46">
        <v>1547594</v>
      </c>
      <c r="D542" s="46">
        <v>2642</v>
      </c>
      <c r="E542" s="47">
        <v>1550236</v>
      </c>
      <c r="F542" s="46">
        <v>819.27</v>
      </c>
    </row>
    <row r="543" spans="1:6" ht="13.5" customHeight="1" x14ac:dyDescent="0.35">
      <c r="A543" s="23">
        <v>43829</v>
      </c>
      <c r="B543" s="1" t="s">
        <v>22</v>
      </c>
      <c r="C543" s="46">
        <v>676910</v>
      </c>
      <c r="D543" s="46">
        <v>152</v>
      </c>
      <c r="E543" s="47">
        <v>677062</v>
      </c>
      <c r="F543" s="46">
        <v>1977.8</v>
      </c>
    </row>
    <row r="544" spans="1:6" ht="14.25" customHeight="1" x14ac:dyDescent="0.35">
      <c r="A544" s="23">
        <v>43830</v>
      </c>
      <c r="B544" s="30" t="s">
        <v>3</v>
      </c>
      <c r="C544" s="48">
        <v>2057067</v>
      </c>
      <c r="D544" s="48">
        <v>2634</v>
      </c>
      <c r="E544" s="49">
        <v>2059701</v>
      </c>
      <c r="F544" s="48">
        <v>1108.47</v>
      </c>
    </row>
    <row r="545" spans="1:6" ht="13.5" customHeight="1" x14ac:dyDescent="0.35">
      <c r="A545" s="23">
        <v>43830</v>
      </c>
      <c r="B545" s="1" t="s">
        <v>23</v>
      </c>
      <c r="C545" s="46">
        <v>1938</v>
      </c>
      <c r="D545" s="46">
        <v>0</v>
      </c>
      <c r="E545" s="47">
        <v>1938</v>
      </c>
      <c r="F545" s="46">
        <v>804.73</v>
      </c>
    </row>
    <row r="546" spans="1:6" ht="13.5" customHeight="1" x14ac:dyDescent="0.35">
      <c r="A546" s="23">
        <v>43830</v>
      </c>
      <c r="B546" s="1" t="s">
        <v>24</v>
      </c>
      <c r="C546" s="46">
        <v>395076</v>
      </c>
      <c r="D546" s="46">
        <v>380</v>
      </c>
      <c r="E546" s="47">
        <v>395456</v>
      </c>
      <c r="F546" s="46">
        <v>825.67</v>
      </c>
    </row>
    <row r="547" spans="1:6" ht="13.5" customHeight="1" x14ac:dyDescent="0.35">
      <c r="A547" s="23">
        <v>43830</v>
      </c>
      <c r="B547" s="1" t="s">
        <v>25</v>
      </c>
      <c r="C547" s="46">
        <v>1146782</v>
      </c>
      <c r="D547" s="46">
        <v>2161</v>
      </c>
      <c r="E547" s="47">
        <v>1148943</v>
      </c>
      <c r="F547" s="46">
        <v>816.78</v>
      </c>
    </row>
    <row r="548" spans="1:6" ht="13.5" customHeight="1" x14ac:dyDescent="0.35">
      <c r="A548" s="23">
        <v>43830</v>
      </c>
      <c r="B548" s="1" t="s">
        <v>22</v>
      </c>
      <c r="C548" s="46">
        <v>513271</v>
      </c>
      <c r="D548" s="46">
        <v>93</v>
      </c>
      <c r="E548" s="47">
        <v>513364</v>
      </c>
      <c r="F548" s="46">
        <v>1983.44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8B9A-1DF5-4C5C-8302-F537376929BB}">
  <dimension ref="A1:J439"/>
  <sheetViews>
    <sheetView tabSelected="1" topLeftCell="A426" zoomScaleNormal="100" workbookViewId="0">
      <selection activeCell="C455" sqref="C455"/>
    </sheetView>
  </sheetViews>
  <sheetFormatPr baseColWidth="10" defaultColWidth="9.06640625" defaultRowHeight="12.75" x14ac:dyDescent="0.35"/>
  <cols>
    <col min="1" max="1" width="10.86328125" customWidth="1"/>
    <col min="2" max="2" width="22.265625" bestFit="1" customWidth="1"/>
    <col min="3" max="3" width="16.1328125" customWidth="1"/>
    <col min="4" max="4" width="16" customWidth="1"/>
    <col min="5" max="5" width="16.1328125" customWidth="1"/>
    <col min="6" max="6" width="16.1328125" style="124" customWidth="1"/>
    <col min="10" max="10" width="18.33203125" bestFit="1" customWidth="1"/>
  </cols>
  <sheetData>
    <row r="1" spans="1:10" ht="21" customHeight="1" thickBot="1" x14ac:dyDescent="0.4">
      <c r="A1" s="103" t="s">
        <v>42</v>
      </c>
      <c r="B1" s="103"/>
      <c r="C1" s="103"/>
      <c r="D1" s="2"/>
      <c r="E1" s="2"/>
      <c r="F1" s="125"/>
    </row>
    <row r="2" spans="1:10" ht="13.15" thickTop="1" x14ac:dyDescent="0.35">
      <c r="A2" s="2"/>
      <c r="B2" s="2"/>
      <c r="C2" s="2"/>
      <c r="D2" s="2"/>
      <c r="E2" s="2"/>
      <c r="F2" s="125"/>
    </row>
    <row r="3" spans="1:10" ht="34.15" customHeight="1" x14ac:dyDescent="0.35">
      <c r="A3" s="17" t="s">
        <v>9</v>
      </c>
      <c r="B3" s="31" t="s">
        <v>39</v>
      </c>
      <c r="C3" s="100" t="s">
        <v>5</v>
      </c>
      <c r="D3" s="100" t="s">
        <v>36</v>
      </c>
      <c r="E3" s="100" t="s">
        <v>8</v>
      </c>
      <c r="F3" s="128" t="s">
        <v>46</v>
      </c>
    </row>
    <row r="4" spans="1:10" ht="14.25" customHeight="1" x14ac:dyDescent="0.35">
      <c r="A4" s="23">
        <v>43722</v>
      </c>
      <c r="B4" s="30" t="s">
        <v>3</v>
      </c>
      <c r="C4" s="48">
        <v>11844</v>
      </c>
      <c r="D4" s="48">
        <v>250</v>
      </c>
      <c r="E4" s="49">
        <v>12094</v>
      </c>
      <c r="F4" s="126">
        <v>1639.85</v>
      </c>
    </row>
    <row r="5" spans="1:10" ht="13.5" customHeight="1" x14ac:dyDescent="0.35">
      <c r="A5" s="23">
        <v>43722</v>
      </c>
      <c r="B5" s="1" t="s">
        <v>44</v>
      </c>
      <c r="C5" s="46">
        <v>2</v>
      </c>
      <c r="D5" s="46">
        <v>1</v>
      </c>
      <c r="E5" s="47">
        <v>3</v>
      </c>
      <c r="F5" s="127">
        <v>2585.66</v>
      </c>
      <c r="J5" s="1"/>
    </row>
    <row r="6" spans="1:10" ht="13.5" customHeight="1" x14ac:dyDescent="0.35">
      <c r="A6" s="23">
        <v>43722</v>
      </c>
      <c r="B6" s="1" t="s">
        <v>43</v>
      </c>
      <c r="C6" s="46">
        <v>10388</v>
      </c>
      <c r="D6" s="46">
        <v>241</v>
      </c>
      <c r="E6" s="47">
        <v>10629</v>
      </c>
      <c r="F6" s="127">
        <v>1650.66</v>
      </c>
      <c r="J6" s="1"/>
    </row>
    <row r="7" spans="1:10" ht="13.5" customHeight="1" x14ac:dyDescent="0.35">
      <c r="A7" s="23">
        <v>43722</v>
      </c>
      <c r="B7" s="1" t="s">
        <v>45</v>
      </c>
      <c r="C7" s="46">
        <v>1454</v>
      </c>
      <c r="D7" s="46">
        <v>8</v>
      </c>
      <c r="E7" s="47">
        <v>1462</v>
      </c>
      <c r="F7" s="127">
        <v>1559.31</v>
      </c>
      <c r="J7" s="1"/>
    </row>
    <row r="8" spans="1:10" ht="14.25" customHeight="1" x14ac:dyDescent="0.35">
      <c r="A8" s="23">
        <v>43723</v>
      </c>
      <c r="B8" s="30" t="s">
        <v>3</v>
      </c>
      <c r="C8" s="48">
        <v>12368</v>
      </c>
      <c r="D8" s="48">
        <v>304</v>
      </c>
      <c r="E8" s="49">
        <v>12672</v>
      </c>
      <c r="F8" s="126">
        <v>1634.27</v>
      </c>
    </row>
    <row r="9" spans="1:10" ht="13.5" customHeight="1" x14ac:dyDescent="0.35">
      <c r="A9" s="23">
        <v>43723</v>
      </c>
      <c r="B9" s="1" t="s">
        <v>44</v>
      </c>
      <c r="C9" s="46">
        <v>2</v>
      </c>
      <c r="D9" s="46">
        <v>1</v>
      </c>
      <c r="E9" s="47">
        <v>3</v>
      </c>
      <c r="F9" s="127">
        <v>2533</v>
      </c>
    </row>
    <row r="10" spans="1:10" ht="13.5" customHeight="1" x14ac:dyDescent="0.35">
      <c r="A10" s="23">
        <v>43723</v>
      </c>
      <c r="B10" s="1" t="s">
        <v>43</v>
      </c>
      <c r="C10" s="46">
        <v>10790</v>
      </c>
      <c r="D10" s="46">
        <v>284</v>
      </c>
      <c r="E10" s="47">
        <v>11074</v>
      </c>
      <c r="F10" s="127">
        <v>1645.34</v>
      </c>
    </row>
    <row r="11" spans="1:10" ht="13.5" customHeight="1" x14ac:dyDescent="0.35">
      <c r="A11" s="23">
        <v>43723</v>
      </c>
      <c r="B11" s="1" t="s">
        <v>45</v>
      </c>
      <c r="C11" s="46">
        <v>1576</v>
      </c>
      <c r="D11" s="46">
        <v>19</v>
      </c>
      <c r="E11" s="47">
        <v>1595</v>
      </c>
      <c r="F11" s="127">
        <v>1555.75</v>
      </c>
    </row>
    <row r="12" spans="1:10" ht="14.25" customHeight="1" x14ac:dyDescent="0.35">
      <c r="A12" s="23">
        <v>43724</v>
      </c>
      <c r="B12" s="30" t="s">
        <v>3</v>
      </c>
      <c r="C12" s="48">
        <v>34432</v>
      </c>
      <c r="D12" s="48">
        <v>662</v>
      </c>
      <c r="E12" s="49">
        <v>35094</v>
      </c>
      <c r="F12" s="126">
        <v>1656.2</v>
      </c>
    </row>
    <row r="13" spans="1:10" ht="13.5" customHeight="1" x14ac:dyDescent="0.35">
      <c r="A13" s="23">
        <v>43724</v>
      </c>
      <c r="B13" s="1" t="s">
        <v>44</v>
      </c>
      <c r="C13" s="46">
        <v>53</v>
      </c>
      <c r="D13" s="46">
        <v>16</v>
      </c>
      <c r="E13" s="47">
        <v>69</v>
      </c>
      <c r="F13" s="127">
        <v>3055.33</v>
      </c>
    </row>
    <row r="14" spans="1:10" ht="13.5" customHeight="1" x14ac:dyDescent="0.35">
      <c r="A14" s="23">
        <v>43724</v>
      </c>
      <c r="B14" s="1" t="s">
        <v>43</v>
      </c>
      <c r="C14" s="46">
        <v>31438</v>
      </c>
      <c r="D14" s="46">
        <v>616</v>
      </c>
      <c r="E14" s="47">
        <v>32054</v>
      </c>
      <c r="F14" s="127">
        <v>1659.52</v>
      </c>
    </row>
    <row r="15" spans="1:10" ht="13.5" customHeight="1" x14ac:dyDescent="0.35">
      <c r="A15" s="23">
        <v>43724</v>
      </c>
      <c r="B15" s="1" t="s">
        <v>45</v>
      </c>
      <c r="C15" s="46">
        <v>2941</v>
      </c>
      <c r="D15" s="46">
        <v>30</v>
      </c>
      <c r="E15" s="47">
        <v>2971</v>
      </c>
      <c r="F15" s="127">
        <v>1587.98</v>
      </c>
    </row>
    <row r="16" spans="1:10" ht="14.25" customHeight="1" x14ac:dyDescent="0.35">
      <c r="A16" s="23">
        <v>43725</v>
      </c>
      <c r="B16" s="30" t="s">
        <v>3</v>
      </c>
      <c r="C16" s="48">
        <v>32741</v>
      </c>
      <c r="D16" s="48">
        <v>635</v>
      </c>
      <c r="E16" s="49">
        <v>33376</v>
      </c>
      <c r="F16" s="126">
        <v>1660.02</v>
      </c>
    </row>
    <row r="17" spans="1:6" ht="13.5" customHeight="1" x14ac:dyDescent="0.35">
      <c r="A17" s="23">
        <v>43725</v>
      </c>
      <c r="B17" s="1" t="s">
        <v>44</v>
      </c>
      <c r="C17" s="46">
        <v>31</v>
      </c>
      <c r="D17" s="46">
        <v>21</v>
      </c>
      <c r="E17" s="47">
        <v>52</v>
      </c>
      <c r="F17" s="127">
        <v>2928.11</v>
      </c>
    </row>
    <row r="18" spans="1:6" ht="13.5" customHeight="1" x14ac:dyDescent="0.35">
      <c r="A18" s="23">
        <v>43725</v>
      </c>
      <c r="B18" s="1" t="s">
        <v>43</v>
      </c>
      <c r="C18" s="46">
        <v>29860</v>
      </c>
      <c r="D18" s="46">
        <v>571</v>
      </c>
      <c r="E18" s="47">
        <v>30431</v>
      </c>
      <c r="F18" s="127">
        <v>1664.47</v>
      </c>
    </row>
    <row r="19" spans="1:6" ht="13.5" customHeight="1" x14ac:dyDescent="0.35">
      <c r="A19" s="23">
        <v>43725</v>
      </c>
      <c r="B19" s="1" t="s">
        <v>45</v>
      </c>
      <c r="C19" s="46">
        <v>2850</v>
      </c>
      <c r="D19" s="46">
        <v>43</v>
      </c>
      <c r="E19" s="47">
        <v>2893</v>
      </c>
      <c r="F19" s="127">
        <v>1590.47</v>
      </c>
    </row>
    <row r="20" spans="1:6" ht="14.25" customHeight="1" x14ac:dyDescent="0.35">
      <c r="A20" s="23">
        <v>43726</v>
      </c>
      <c r="B20" s="30" t="s">
        <v>3</v>
      </c>
      <c r="C20" s="48">
        <v>30956</v>
      </c>
      <c r="D20" s="48">
        <v>633</v>
      </c>
      <c r="E20" s="49">
        <v>31589</v>
      </c>
      <c r="F20" s="126">
        <v>1646.62</v>
      </c>
    </row>
    <row r="21" spans="1:6" ht="13.5" customHeight="1" x14ac:dyDescent="0.35">
      <c r="A21" s="23">
        <v>43726</v>
      </c>
      <c r="B21" s="1" t="s">
        <v>44</v>
      </c>
      <c r="C21" s="46">
        <v>38</v>
      </c>
      <c r="D21" s="46">
        <v>12</v>
      </c>
      <c r="E21" s="47">
        <v>50</v>
      </c>
      <c r="F21" s="127">
        <v>2845.22</v>
      </c>
    </row>
    <row r="22" spans="1:6" ht="13.5" customHeight="1" x14ac:dyDescent="0.35">
      <c r="A22" s="23">
        <v>43726</v>
      </c>
      <c r="B22" s="1" t="s">
        <v>43</v>
      </c>
      <c r="C22" s="46">
        <v>28261</v>
      </c>
      <c r="D22" s="46">
        <v>584</v>
      </c>
      <c r="E22" s="47">
        <v>28845</v>
      </c>
      <c r="F22" s="127">
        <v>1650.63</v>
      </c>
    </row>
    <row r="23" spans="1:6" ht="13.5" customHeight="1" x14ac:dyDescent="0.35">
      <c r="A23" s="23">
        <v>43726</v>
      </c>
      <c r="B23" s="1" t="s">
        <v>45</v>
      </c>
      <c r="C23" s="46">
        <v>2657</v>
      </c>
      <c r="D23" s="46">
        <v>37</v>
      </c>
      <c r="E23" s="47">
        <v>2694</v>
      </c>
      <c r="F23" s="127">
        <v>1581.44</v>
      </c>
    </row>
    <row r="24" spans="1:6" ht="14.25" customHeight="1" x14ac:dyDescent="0.35">
      <c r="A24" s="23">
        <v>43727</v>
      </c>
      <c r="B24" s="30" t="s">
        <v>3</v>
      </c>
      <c r="C24" s="48">
        <v>30745</v>
      </c>
      <c r="D24" s="48">
        <v>533</v>
      </c>
      <c r="E24" s="49">
        <v>31278</v>
      </c>
      <c r="F24" s="126">
        <v>1650.24</v>
      </c>
    </row>
    <row r="25" spans="1:6" ht="13.5" customHeight="1" x14ac:dyDescent="0.35">
      <c r="A25" s="23">
        <v>43727</v>
      </c>
      <c r="B25" s="1" t="s">
        <v>44</v>
      </c>
      <c r="C25" s="46">
        <v>38</v>
      </c>
      <c r="D25" s="46">
        <v>9</v>
      </c>
      <c r="E25" s="47">
        <v>47</v>
      </c>
      <c r="F25" s="127">
        <v>2960.8</v>
      </c>
    </row>
    <row r="26" spans="1:6" ht="13.5" customHeight="1" x14ac:dyDescent="0.35">
      <c r="A26" s="23">
        <v>43727</v>
      </c>
      <c r="B26" s="1" t="s">
        <v>43</v>
      </c>
      <c r="C26" s="46">
        <v>28133</v>
      </c>
      <c r="D26" s="46">
        <v>484</v>
      </c>
      <c r="E26" s="47">
        <v>28617</v>
      </c>
      <c r="F26" s="127">
        <v>1654.5</v>
      </c>
    </row>
    <row r="27" spans="1:6" ht="13.5" customHeight="1" x14ac:dyDescent="0.35">
      <c r="A27" s="23">
        <v>43727</v>
      </c>
      <c r="B27" s="1" t="s">
        <v>45</v>
      </c>
      <c r="C27" s="46">
        <v>2574</v>
      </c>
      <c r="D27" s="46">
        <v>40</v>
      </c>
      <c r="E27" s="47">
        <v>2614</v>
      </c>
      <c r="F27" s="127">
        <v>1580.07</v>
      </c>
    </row>
    <row r="28" spans="1:6" ht="14.25" customHeight="1" x14ac:dyDescent="0.35">
      <c r="A28" s="23">
        <v>43728</v>
      </c>
      <c r="B28" s="30" t="s">
        <v>3</v>
      </c>
      <c r="C28" s="48">
        <v>29019</v>
      </c>
      <c r="D28" s="48">
        <v>481</v>
      </c>
      <c r="E28" s="49">
        <v>29500</v>
      </c>
      <c r="F28" s="126">
        <v>1655.29</v>
      </c>
    </row>
    <row r="29" spans="1:6" ht="13.5" customHeight="1" x14ac:dyDescent="0.35">
      <c r="A29" s="23">
        <v>43728</v>
      </c>
      <c r="B29" s="1" t="s">
        <v>44</v>
      </c>
      <c r="C29" s="46">
        <v>43</v>
      </c>
      <c r="D29" s="46">
        <v>6</v>
      </c>
      <c r="E29" s="47">
        <v>49</v>
      </c>
      <c r="F29" s="127">
        <v>2797.36</v>
      </c>
    </row>
    <row r="30" spans="1:6" ht="13.5" customHeight="1" x14ac:dyDescent="0.35">
      <c r="A30" s="23">
        <v>43728</v>
      </c>
      <c r="B30" s="1" t="s">
        <v>43</v>
      </c>
      <c r="C30" s="46">
        <v>26661</v>
      </c>
      <c r="D30" s="46">
        <v>453</v>
      </c>
      <c r="E30" s="47">
        <v>27114</v>
      </c>
      <c r="F30" s="127">
        <v>1659.1</v>
      </c>
    </row>
    <row r="31" spans="1:6" ht="13.5" customHeight="1" x14ac:dyDescent="0.35">
      <c r="A31" s="23">
        <v>43728</v>
      </c>
      <c r="B31" s="1" t="s">
        <v>45</v>
      </c>
      <c r="C31" s="46">
        <v>2315</v>
      </c>
      <c r="D31" s="46">
        <v>22</v>
      </c>
      <c r="E31" s="47">
        <v>2337</v>
      </c>
      <c r="F31" s="127">
        <v>1587.22</v>
      </c>
    </row>
    <row r="32" spans="1:6" ht="14.25" customHeight="1" x14ac:dyDescent="0.35">
      <c r="A32" s="23">
        <v>43729</v>
      </c>
      <c r="B32" s="30" t="s">
        <v>3</v>
      </c>
      <c r="C32" s="48">
        <v>12153</v>
      </c>
      <c r="D32" s="48">
        <v>276</v>
      </c>
      <c r="E32" s="49">
        <v>12429</v>
      </c>
      <c r="F32" s="126">
        <v>1640.79</v>
      </c>
    </row>
    <row r="33" spans="1:6" ht="13.5" customHeight="1" x14ac:dyDescent="0.35">
      <c r="A33" s="23">
        <v>43729</v>
      </c>
      <c r="B33" s="1" t="s">
        <v>44</v>
      </c>
      <c r="C33" s="46">
        <v>3</v>
      </c>
      <c r="D33" s="46">
        <v>0</v>
      </c>
      <c r="E33" s="47">
        <v>3</v>
      </c>
      <c r="F33" s="127">
        <v>2448</v>
      </c>
    </row>
    <row r="34" spans="1:6" ht="13.5" customHeight="1" x14ac:dyDescent="0.35">
      <c r="A34" s="23">
        <v>43729</v>
      </c>
      <c r="B34" s="1" t="s">
        <v>43</v>
      </c>
      <c r="C34" s="46">
        <v>10802</v>
      </c>
      <c r="D34" s="46">
        <v>258</v>
      </c>
      <c r="E34" s="47">
        <v>11060</v>
      </c>
      <c r="F34" s="127">
        <v>1650.74</v>
      </c>
    </row>
    <row r="35" spans="1:6" ht="13.5" customHeight="1" x14ac:dyDescent="0.35">
      <c r="A35" s="23">
        <v>43729</v>
      </c>
      <c r="B35" s="1" t="s">
        <v>45</v>
      </c>
      <c r="C35" s="46">
        <v>1348</v>
      </c>
      <c r="D35" s="46">
        <v>18</v>
      </c>
      <c r="E35" s="47">
        <v>1366</v>
      </c>
      <c r="F35" s="127">
        <v>1558.4</v>
      </c>
    </row>
    <row r="36" spans="1:6" ht="14.25" customHeight="1" x14ac:dyDescent="0.35">
      <c r="A36" s="23">
        <v>43730</v>
      </c>
      <c r="B36" s="30" t="s">
        <v>3</v>
      </c>
      <c r="C36" s="48">
        <v>11930</v>
      </c>
      <c r="D36" s="48">
        <v>264</v>
      </c>
      <c r="E36" s="49">
        <v>12194</v>
      </c>
      <c r="F36" s="126">
        <v>1636.22</v>
      </c>
    </row>
    <row r="37" spans="1:6" ht="13.5" customHeight="1" x14ac:dyDescent="0.35">
      <c r="A37" s="23">
        <v>43730</v>
      </c>
      <c r="B37" s="1" t="s">
        <v>44</v>
      </c>
      <c r="C37" s="46">
        <v>1</v>
      </c>
      <c r="D37" s="46">
        <v>0</v>
      </c>
      <c r="E37" s="47">
        <v>1</v>
      </c>
      <c r="F37" s="127">
        <v>2700</v>
      </c>
    </row>
    <row r="38" spans="1:6" ht="13.5" customHeight="1" x14ac:dyDescent="0.35">
      <c r="A38" s="23">
        <v>43730</v>
      </c>
      <c r="B38" s="1" t="s">
        <v>43</v>
      </c>
      <c r="C38" s="46">
        <v>10526</v>
      </c>
      <c r="D38" s="46">
        <v>248</v>
      </c>
      <c r="E38" s="47">
        <v>10774</v>
      </c>
      <c r="F38" s="127">
        <v>1646.64</v>
      </c>
    </row>
    <row r="39" spans="1:6" ht="13.5" customHeight="1" x14ac:dyDescent="0.35">
      <c r="A39" s="23">
        <v>43730</v>
      </c>
      <c r="B39" s="1" t="s">
        <v>45</v>
      </c>
      <c r="C39" s="46">
        <v>1403</v>
      </c>
      <c r="D39" s="46">
        <v>16</v>
      </c>
      <c r="E39" s="47">
        <v>1419</v>
      </c>
      <c r="F39" s="127">
        <v>1556.36</v>
      </c>
    </row>
    <row r="40" spans="1:6" ht="14.25" customHeight="1" x14ac:dyDescent="0.35">
      <c r="A40" s="23">
        <v>43731</v>
      </c>
      <c r="B40" s="30" t="s">
        <v>3</v>
      </c>
      <c r="C40" s="48">
        <v>32129</v>
      </c>
      <c r="D40" s="48">
        <v>593</v>
      </c>
      <c r="E40" s="49">
        <v>32722</v>
      </c>
      <c r="F40" s="126">
        <v>1651.28</v>
      </c>
    </row>
    <row r="41" spans="1:6" ht="13.5" customHeight="1" x14ac:dyDescent="0.35">
      <c r="A41" s="23">
        <v>43731</v>
      </c>
      <c r="B41" s="1" t="s">
        <v>44</v>
      </c>
      <c r="C41" s="46">
        <v>32</v>
      </c>
      <c r="D41" s="46">
        <v>19</v>
      </c>
      <c r="E41" s="47">
        <v>51</v>
      </c>
      <c r="F41" s="127">
        <v>3138.03</v>
      </c>
    </row>
    <row r="42" spans="1:6" ht="13.5" customHeight="1" x14ac:dyDescent="0.35">
      <c r="A42" s="23">
        <v>43731</v>
      </c>
      <c r="B42" s="1" t="s">
        <v>43</v>
      </c>
      <c r="C42" s="46">
        <v>29485</v>
      </c>
      <c r="D42" s="46">
        <v>540</v>
      </c>
      <c r="E42" s="47">
        <v>30025</v>
      </c>
      <c r="F42" s="127">
        <v>1654.73</v>
      </c>
    </row>
    <row r="43" spans="1:6" ht="13.5" customHeight="1" x14ac:dyDescent="0.35">
      <c r="A43" s="23">
        <v>43731</v>
      </c>
      <c r="B43" s="1" t="s">
        <v>45</v>
      </c>
      <c r="C43" s="46">
        <v>2612</v>
      </c>
      <c r="D43" s="46">
        <v>34</v>
      </c>
      <c r="E43" s="47">
        <v>2646</v>
      </c>
      <c r="F43" s="127">
        <v>1583.43</v>
      </c>
    </row>
    <row r="44" spans="1:6" ht="14.25" customHeight="1" x14ac:dyDescent="0.35">
      <c r="A44" s="23">
        <v>43732</v>
      </c>
      <c r="B44" s="30" t="s">
        <v>3</v>
      </c>
      <c r="C44" s="48">
        <v>31987</v>
      </c>
      <c r="D44" s="48">
        <v>599</v>
      </c>
      <c r="E44" s="49">
        <v>32586</v>
      </c>
      <c r="F44" s="126">
        <v>1652.67</v>
      </c>
    </row>
    <row r="45" spans="1:6" ht="13.5" customHeight="1" x14ac:dyDescent="0.35">
      <c r="A45" s="23">
        <v>43732</v>
      </c>
      <c r="B45" s="1" t="s">
        <v>44</v>
      </c>
      <c r="C45" s="46">
        <v>41</v>
      </c>
      <c r="D45" s="46">
        <v>13</v>
      </c>
      <c r="E45" s="47">
        <v>54</v>
      </c>
      <c r="F45" s="127">
        <v>3105.77</v>
      </c>
    </row>
    <row r="46" spans="1:6" ht="13.5" customHeight="1" x14ac:dyDescent="0.35">
      <c r="A46" s="23">
        <v>43732</v>
      </c>
      <c r="B46" s="1" t="s">
        <v>43</v>
      </c>
      <c r="C46" s="46">
        <v>29252</v>
      </c>
      <c r="D46" s="46">
        <v>553</v>
      </c>
      <c r="E46" s="47">
        <v>29805</v>
      </c>
      <c r="F46" s="127">
        <v>1656.21</v>
      </c>
    </row>
    <row r="47" spans="1:6" ht="13.5" customHeight="1" x14ac:dyDescent="0.35">
      <c r="A47" s="23">
        <v>43732</v>
      </c>
      <c r="B47" s="1" t="s">
        <v>45</v>
      </c>
      <c r="C47" s="46">
        <v>2694</v>
      </c>
      <c r="D47" s="46">
        <v>33</v>
      </c>
      <c r="E47" s="47">
        <v>2727</v>
      </c>
      <c r="F47" s="127">
        <v>1585.19</v>
      </c>
    </row>
    <row r="48" spans="1:6" ht="14.25" customHeight="1" x14ac:dyDescent="0.35">
      <c r="A48" s="23">
        <v>43733</v>
      </c>
      <c r="B48" s="30" t="s">
        <v>3</v>
      </c>
      <c r="C48" s="48">
        <v>35046</v>
      </c>
      <c r="D48" s="48">
        <v>992</v>
      </c>
      <c r="E48" s="49">
        <v>36038</v>
      </c>
      <c r="F48" s="126">
        <v>1656.66</v>
      </c>
    </row>
    <row r="49" spans="1:6" ht="13.5" customHeight="1" x14ac:dyDescent="0.35">
      <c r="A49" s="23">
        <v>43733</v>
      </c>
      <c r="B49" s="1" t="s">
        <v>44</v>
      </c>
      <c r="C49" s="46">
        <v>38</v>
      </c>
      <c r="D49" s="46">
        <v>8</v>
      </c>
      <c r="E49" s="47">
        <v>46</v>
      </c>
      <c r="F49" s="127">
        <v>3089.17</v>
      </c>
    </row>
    <row r="50" spans="1:6" ht="13.5" customHeight="1" x14ac:dyDescent="0.35">
      <c r="A50" s="23">
        <v>43733</v>
      </c>
      <c r="B50" s="1" t="s">
        <v>43</v>
      </c>
      <c r="C50" s="46">
        <v>32217</v>
      </c>
      <c r="D50" s="46">
        <v>950</v>
      </c>
      <c r="E50" s="47">
        <v>33167</v>
      </c>
      <c r="F50" s="127">
        <v>1660.55</v>
      </c>
    </row>
    <row r="51" spans="1:6" ht="13.5" customHeight="1" x14ac:dyDescent="0.35">
      <c r="A51" s="23">
        <v>43733</v>
      </c>
      <c r="B51" s="1" t="s">
        <v>45</v>
      </c>
      <c r="C51" s="46">
        <v>2791</v>
      </c>
      <c r="D51" s="46">
        <v>34</v>
      </c>
      <c r="E51" s="47">
        <v>2825</v>
      </c>
      <c r="F51" s="127">
        <v>1587.77</v>
      </c>
    </row>
    <row r="52" spans="1:6" ht="14.25" customHeight="1" x14ac:dyDescent="0.35">
      <c r="A52" s="23">
        <v>43734</v>
      </c>
      <c r="B52" s="30" t="s">
        <v>3</v>
      </c>
      <c r="C52" s="48">
        <v>37664</v>
      </c>
      <c r="D52" s="48">
        <v>494</v>
      </c>
      <c r="E52" s="49">
        <v>38158</v>
      </c>
      <c r="F52" s="126">
        <v>1650.85</v>
      </c>
    </row>
    <row r="53" spans="1:6" ht="13.5" customHeight="1" x14ac:dyDescent="0.35">
      <c r="A53" s="23">
        <v>43734</v>
      </c>
      <c r="B53" s="1" t="s">
        <v>44</v>
      </c>
      <c r="C53" s="46">
        <v>37</v>
      </c>
      <c r="D53" s="46">
        <v>13</v>
      </c>
      <c r="E53" s="47">
        <v>50</v>
      </c>
      <c r="F53" s="127">
        <v>3147.36</v>
      </c>
    </row>
    <row r="54" spans="1:6" ht="13.5" customHeight="1" x14ac:dyDescent="0.35">
      <c r="A54" s="23">
        <v>43734</v>
      </c>
      <c r="B54" s="1" t="s">
        <v>43</v>
      </c>
      <c r="C54" s="46">
        <v>34553</v>
      </c>
      <c r="D54" s="46">
        <v>461</v>
      </c>
      <c r="E54" s="47">
        <v>35014</v>
      </c>
      <c r="F54" s="127">
        <v>1654.68</v>
      </c>
    </row>
    <row r="55" spans="1:6" ht="13.5" customHeight="1" x14ac:dyDescent="0.35">
      <c r="A55" s="23">
        <v>43734</v>
      </c>
      <c r="B55" s="1" t="s">
        <v>45</v>
      </c>
      <c r="C55" s="46">
        <v>3074</v>
      </c>
      <c r="D55" s="46">
        <v>20</v>
      </c>
      <c r="E55" s="47">
        <v>3094</v>
      </c>
      <c r="F55" s="127">
        <v>1583.35</v>
      </c>
    </row>
    <row r="56" spans="1:6" ht="14.25" customHeight="1" x14ac:dyDescent="0.35">
      <c r="A56" s="23">
        <v>43735</v>
      </c>
      <c r="B56" s="30" t="s">
        <v>3</v>
      </c>
      <c r="C56" s="48">
        <v>43818</v>
      </c>
      <c r="D56" s="48">
        <v>551</v>
      </c>
      <c r="E56" s="49">
        <v>44369</v>
      </c>
      <c r="F56" s="126">
        <v>1654.71</v>
      </c>
    </row>
    <row r="57" spans="1:6" ht="13.5" customHeight="1" x14ac:dyDescent="0.35">
      <c r="A57" s="23">
        <v>43735</v>
      </c>
      <c r="B57" s="1" t="s">
        <v>44</v>
      </c>
      <c r="C57" s="46">
        <v>47</v>
      </c>
      <c r="D57" s="46">
        <v>16</v>
      </c>
      <c r="E57" s="47">
        <v>63</v>
      </c>
      <c r="F57" s="127">
        <v>3380.95</v>
      </c>
    </row>
    <row r="58" spans="1:6" ht="13.5" customHeight="1" x14ac:dyDescent="0.35">
      <c r="A58" s="23">
        <v>43735</v>
      </c>
      <c r="B58" s="1" t="s">
        <v>43</v>
      </c>
      <c r="C58" s="46">
        <v>40119</v>
      </c>
      <c r="D58" s="46">
        <v>501</v>
      </c>
      <c r="E58" s="47">
        <v>40620</v>
      </c>
      <c r="F58" s="127">
        <v>1658.04</v>
      </c>
    </row>
    <row r="59" spans="1:6" ht="13.5" customHeight="1" x14ac:dyDescent="0.35">
      <c r="A59" s="23">
        <v>43735</v>
      </c>
      <c r="B59" s="1" t="s">
        <v>45</v>
      </c>
      <c r="C59" s="46">
        <v>3652</v>
      </c>
      <c r="D59" s="46">
        <v>34</v>
      </c>
      <c r="E59" s="47">
        <v>3686</v>
      </c>
      <c r="F59" s="127">
        <v>1588.46</v>
      </c>
    </row>
    <row r="60" spans="1:6" ht="14.25" customHeight="1" x14ac:dyDescent="0.35">
      <c r="A60" s="23">
        <v>43736</v>
      </c>
      <c r="B60" s="30" t="s">
        <v>3</v>
      </c>
      <c r="C60" s="48">
        <v>19895</v>
      </c>
      <c r="D60" s="48">
        <v>276</v>
      </c>
      <c r="E60" s="49">
        <v>20171</v>
      </c>
      <c r="F60" s="126">
        <v>1636.2</v>
      </c>
    </row>
    <row r="61" spans="1:6" ht="13.5" customHeight="1" x14ac:dyDescent="0.35">
      <c r="A61" s="23">
        <v>43736</v>
      </c>
      <c r="B61" s="1" t="s">
        <v>44</v>
      </c>
      <c r="C61" s="46">
        <v>2</v>
      </c>
      <c r="D61" s="46">
        <v>1</v>
      </c>
      <c r="E61" s="47">
        <v>3</v>
      </c>
      <c r="F61" s="127">
        <v>2584.66</v>
      </c>
    </row>
    <row r="62" spans="1:6" ht="13.5" customHeight="1" x14ac:dyDescent="0.35">
      <c r="A62" s="23">
        <v>43736</v>
      </c>
      <c r="B62" s="1" t="s">
        <v>43</v>
      </c>
      <c r="C62" s="46">
        <v>17473</v>
      </c>
      <c r="D62" s="46">
        <v>260</v>
      </c>
      <c r="E62" s="47">
        <v>17733</v>
      </c>
      <c r="F62" s="127">
        <v>1647.04</v>
      </c>
    </row>
    <row r="63" spans="1:6" ht="13.5" customHeight="1" x14ac:dyDescent="0.35">
      <c r="A63" s="23">
        <v>43736</v>
      </c>
      <c r="B63" s="1" t="s">
        <v>45</v>
      </c>
      <c r="C63" s="46">
        <v>2420</v>
      </c>
      <c r="D63" s="46">
        <v>15</v>
      </c>
      <c r="E63" s="47">
        <v>2435</v>
      </c>
      <c r="F63" s="127">
        <v>1556.12</v>
      </c>
    </row>
    <row r="64" spans="1:6" ht="14.25" customHeight="1" x14ac:dyDescent="0.35">
      <c r="A64" s="23">
        <v>43737</v>
      </c>
      <c r="B64" s="30" t="s">
        <v>3</v>
      </c>
      <c r="C64" s="48">
        <v>20150</v>
      </c>
      <c r="D64" s="48">
        <v>285</v>
      </c>
      <c r="E64" s="49">
        <v>20435</v>
      </c>
      <c r="F64" s="126">
        <v>1634.32</v>
      </c>
    </row>
    <row r="65" spans="1:6" ht="13.5" customHeight="1" x14ac:dyDescent="0.35">
      <c r="A65" s="23">
        <v>43737</v>
      </c>
      <c r="B65" s="1" t="s">
        <v>44</v>
      </c>
      <c r="C65" s="46">
        <v>0</v>
      </c>
      <c r="D65" s="46">
        <v>0</v>
      </c>
      <c r="E65" s="47">
        <v>0</v>
      </c>
      <c r="F65" s="127">
        <v>0</v>
      </c>
    </row>
    <row r="66" spans="1:6" ht="13.5" customHeight="1" x14ac:dyDescent="0.35">
      <c r="A66" s="23">
        <v>43737</v>
      </c>
      <c r="B66" s="1" t="s">
        <v>43</v>
      </c>
      <c r="C66" s="46">
        <v>17512</v>
      </c>
      <c r="D66" s="46">
        <v>263</v>
      </c>
      <c r="E66" s="47">
        <v>17775</v>
      </c>
      <c r="F66" s="127">
        <v>1645.79</v>
      </c>
    </row>
    <row r="67" spans="1:6" ht="13.5" customHeight="1" x14ac:dyDescent="0.35">
      <c r="A67" s="23">
        <v>43737</v>
      </c>
      <c r="B67" s="1" t="s">
        <v>45</v>
      </c>
      <c r="C67" s="46">
        <v>2638</v>
      </c>
      <c r="D67" s="46">
        <v>22</v>
      </c>
      <c r="E67" s="47">
        <v>2660</v>
      </c>
      <c r="F67" s="127">
        <v>1557.69</v>
      </c>
    </row>
    <row r="68" spans="1:6" ht="14.25" customHeight="1" x14ac:dyDescent="0.35">
      <c r="A68" s="23">
        <v>43738</v>
      </c>
      <c r="B68" s="30" t="s">
        <v>3</v>
      </c>
      <c r="C68" s="48">
        <v>64465</v>
      </c>
      <c r="D68" s="48">
        <v>1066</v>
      </c>
      <c r="E68" s="49">
        <v>65531</v>
      </c>
      <c r="F68" s="126">
        <v>1656.38</v>
      </c>
    </row>
    <row r="69" spans="1:6" ht="13.5" customHeight="1" x14ac:dyDescent="0.35">
      <c r="A69" s="23">
        <v>43738</v>
      </c>
      <c r="B69" s="1" t="s">
        <v>44</v>
      </c>
      <c r="C69" s="46">
        <v>37</v>
      </c>
      <c r="D69" s="46">
        <v>23</v>
      </c>
      <c r="E69" s="47">
        <v>60</v>
      </c>
      <c r="F69" s="127">
        <v>2847.64</v>
      </c>
    </row>
    <row r="70" spans="1:6" ht="13.5" customHeight="1" x14ac:dyDescent="0.35">
      <c r="A70" s="23">
        <v>43738</v>
      </c>
      <c r="B70" s="1" t="s">
        <v>43</v>
      </c>
      <c r="C70" s="46">
        <v>58526</v>
      </c>
      <c r="D70" s="46">
        <v>986</v>
      </c>
      <c r="E70" s="47">
        <v>59512</v>
      </c>
      <c r="F70" s="127">
        <v>1661.34</v>
      </c>
    </row>
    <row r="71" spans="1:6" ht="13.5" customHeight="1" x14ac:dyDescent="0.35">
      <c r="A71" s="23">
        <v>43738</v>
      </c>
      <c r="B71" s="1" t="s">
        <v>45</v>
      </c>
      <c r="C71" s="46">
        <v>5902</v>
      </c>
      <c r="D71" s="46">
        <v>57</v>
      </c>
      <c r="E71" s="47">
        <v>5959</v>
      </c>
      <c r="F71" s="127">
        <v>1594.87</v>
      </c>
    </row>
    <row r="72" spans="1:6" ht="14.25" customHeight="1" x14ac:dyDescent="0.35">
      <c r="A72" s="23">
        <v>43739</v>
      </c>
      <c r="B72" s="30" t="s">
        <v>3</v>
      </c>
      <c r="C72" s="48">
        <v>69088</v>
      </c>
      <c r="D72" s="48">
        <v>1071</v>
      </c>
      <c r="E72" s="49">
        <v>70159</v>
      </c>
      <c r="F72" s="126">
        <v>1667.92</v>
      </c>
    </row>
    <row r="73" spans="1:6" ht="13.5" customHeight="1" x14ac:dyDescent="0.35">
      <c r="A73" s="23">
        <v>43739</v>
      </c>
      <c r="B73" s="1" t="s">
        <v>44</v>
      </c>
      <c r="C73" s="46">
        <v>55</v>
      </c>
      <c r="D73" s="46">
        <v>18</v>
      </c>
      <c r="E73" s="47">
        <v>73</v>
      </c>
      <c r="F73" s="127">
        <v>3204.32</v>
      </c>
    </row>
    <row r="74" spans="1:6" ht="13.5" customHeight="1" x14ac:dyDescent="0.35">
      <c r="A74" s="23">
        <v>43739</v>
      </c>
      <c r="B74" s="1" t="s">
        <v>43</v>
      </c>
      <c r="C74" s="46">
        <v>61795</v>
      </c>
      <c r="D74" s="46">
        <v>984</v>
      </c>
      <c r="E74" s="47">
        <v>62779</v>
      </c>
      <c r="F74" s="127">
        <v>1673.88</v>
      </c>
    </row>
    <row r="75" spans="1:6" ht="13.5" customHeight="1" x14ac:dyDescent="0.35">
      <c r="A75" s="23">
        <v>43739</v>
      </c>
      <c r="B75" s="1" t="s">
        <v>45</v>
      </c>
      <c r="C75" s="46">
        <v>7238</v>
      </c>
      <c r="D75" s="46">
        <v>69</v>
      </c>
      <c r="E75" s="47">
        <v>7307</v>
      </c>
      <c r="F75" s="127">
        <v>1601.38</v>
      </c>
    </row>
    <row r="76" spans="1:6" ht="14.25" customHeight="1" x14ac:dyDescent="0.35">
      <c r="A76" s="23">
        <v>43740</v>
      </c>
      <c r="B76" s="30" t="s">
        <v>3</v>
      </c>
      <c r="C76" s="48">
        <v>55457</v>
      </c>
      <c r="D76" s="48">
        <v>877</v>
      </c>
      <c r="E76" s="49">
        <v>56334</v>
      </c>
      <c r="F76" s="126">
        <v>1661.74</v>
      </c>
    </row>
    <row r="77" spans="1:6" ht="13.5" customHeight="1" x14ac:dyDescent="0.35">
      <c r="A77" s="23">
        <v>43740</v>
      </c>
      <c r="B77" s="1" t="s">
        <v>44</v>
      </c>
      <c r="C77" s="46">
        <v>30</v>
      </c>
      <c r="D77" s="46">
        <v>17</v>
      </c>
      <c r="E77" s="47">
        <v>47</v>
      </c>
      <c r="F77" s="127">
        <v>3380.57</v>
      </c>
    </row>
    <row r="78" spans="1:6" ht="13.5" customHeight="1" x14ac:dyDescent="0.35">
      <c r="A78" s="23">
        <v>43740</v>
      </c>
      <c r="B78" s="1" t="s">
        <v>43</v>
      </c>
      <c r="C78" s="46">
        <v>49371</v>
      </c>
      <c r="D78" s="46">
        <v>806</v>
      </c>
      <c r="E78" s="47">
        <v>50177</v>
      </c>
      <c r="F78" s="127">
        <v>1668.08</v>
      </c>
    </row>
    <row r="79" spans="1:6" ht="13.5" customHeight="1" x14ac:dyDescent="0.35">
      <c r="A79" s="23">
        <v>43740</v>
      </c>
      <c r="B79" s="1" t="s">
        <v>45</v>
      </c>
      <c r="C79" s="46">
        <v>6056</v>
      </c>
      <c r="D79" s="46">
        <v>54</v>
      </c>
      <c r="E79" s="47">
        <v>6110</v>
      </c>
      <c r="F79" s="127">
        <v>1596.51</v>
      </c>
    </row>
    <row r="80" spans="1:6" ht="14.25" customHeight="1" x14ac:dyDescent="0.35">
      <c r="A80" s="23">
        <v>43741</v>
      </c>
      <c r="B80" s="30" t="s">
        <v>3</v>
      </c>
      <c r="C80" s="48">
        <v>48720</v>
      </c>
      <c r="D80" s="48">
        <v>719</v>
      </c>
      <c r="E80" s="49">
        <v>49439</v>
      </c>
      <c r="F80" s="126">
        <v>1657.28</v>
      </c>
    </row>
    <row r="81" spans="1:6" ht="13.5" customHeight="1" x14ac:dyDescent="0.35">
      <c r="A81" s="23">
        <v>43741</v>
      </c>
      <c r="B81" s="1" t="s">
        <v>44</v>
      </c>
      <c r="C81" s="46">
        <v>36</v>
      </c>
      <c r="D81" s="46">
        <v>16</v>
      </c>
      <c r="E81" s="47">
        <v>52</v>
      </c>
      <c r="F81" s="127">
        <v>3006.59</v>
      </c>
    </row>
    <row r="82" spans="1:6" ht="13.5" customHeight="1" x14ac:dyDescent="0.35">
      <c r="A82" s="23">
        <v>43741</v>
      </c>
      <c r="B82" s="1" t="s">
        <v>43</v>
      </c>
      <c r="C82" s="46">
        <v>43457</v>
      </c>
      <c r="D82" s="46">
        <v>667</v>
      </c>
      <c r="E82" s="47">
        <v>44124</v>
      </c>
      <c r="F82" s="127">
        <v>1663.14</v>
      </c>
    </row>
    <row r="83" spans="1:6" ht="13.5" customHeight="1" x14ac:dyDescent="0.35">
      <c r="A83" s="23">
        <v>43741</v>
      </c>
      <c r="B83" s="1" t="s">
        <v>45</v>
      </c>
      <c r="C83" s="46">
        <v>5227</v>
      </c>
      <c r="D83" s="46">
        <v>36</v>
      </c>
      <c r="E83" s="47">
        <v>5263</v>
      </c>
      <c r="F83" s="127">
        <v>1594.81</v>
      </c>
    </row>
    <row r="84" spans="1:6" ht="14.25" customHeight="1" x14ac:dyDescent="0.35">
      <c r="A84" s="23">
        <v>43742</v>
      </c>
      <c r="B84" s="30" t="s">
        <v>3</v>
      </c>
      <c r="C84" s="48">
        <v>42665</v>
      </c>
      <c r="D84" s="48">
        <v>741</v>
      </c>
      <c r="E84" s="49">
        <v>43406</v>
      </c>
      <c r="F84" s="126">
        <v>1659.03</v>
      </c>
    </row>
    <row r="85" spans="1:6" ht="13.5" customHeight="1" x14ac:dyDescent="0.35">
      <c r="A85" s="23">
        <v>43742</v>
      </c>
      <c r="B85" s="1" t="s">
        <v>44</v>
      </c>
      <c r="C85" s="46">
        <v>47</v>
      </c>
      <c r="D85" s="46">
        <v>17</v>
      </c>
      <c r="E85" s="47">
        <v>64</v>
      </c>
      <c r="F85" s="127">
        <v>3126.28</v>
      </c>
    </row>
    <row r="86" spans="1:6" ht="13.5" customHeight="1" x14ac:dyDescent="0.35">
      <c r="A86" s="23">
        <v>43742</v>
      </c>
      <c r="B86" s="1" t="s">
        <v>43</v>
      </c>
      <c r="C86" s="46">
        <v>38393</v>
      </c>
      <c r="D86" s="46">
        <v>672</v>
      </c>
      <c r="E86" s="47">
        <v>39065</v>
      </c>
      <c r="F86" s="127">
        <v>1663.99</v>
      </c>
    </row>
    <row r="87" spans="1:6" ht="13.5" customHeight="1" x14ac:dyDescent="0.35">
      <c r="A87" s="23">
        <v>43742</v>
      </c>
      <c r="B87" s="1" t="s">
        <v>45</v>
      </c>
      <c r="C87" s="46">
        <v>4225</v>
      </c>
      <c r="D87" s="46">
        <v>52</v>
      </c>
      <c r="E87" s="47">
        <v>4277</v>
      </c>
      <c r="F87" s="127">
        <v>1591.75</v>
      </c>
    </row>
    <row r="88" spans="1:6" ht="14.25" customHeight="1" x14ac:dyDescent="0.35">
      <c r="A88" s="23">
        <v>43743</v>
      </c>
      <c r="B88" s="30" t="s">
        <v>3</v>
      </c>
      <c r="C88" s="48">
        <v>17277</v>
      </c>
      <c r="D88" s="48">
        <v>325</v>
      </c>
      <c r="E88" s="49">
        <v>17602</v>
      </c>
      <c r="F88" s="126">
        <v>1636.47</v>
      </c>
    </row>
    <row r="89" spans="1:6" ht="13.5" customHeight="1" x14ac:dyDescent="0.35">
      <c r="A89" s="23">
        <v>43743</v>
      </c>
      <c r="B89" s="1" t="s">
        <v>44</v>
      </c>
      <c r="C89" s="46">
        <v>5</v>
      </c>
      <c r="D89" s="46">
        <v>1</v>
      </c>
      <c r="E89" s="47">
        <v>6</v>
      </c>
      <c r="F89" s="127">
        <v>2481</v>
      </c>
    </row>
    <row r="90" spans="1:6" ht="13.5" customHeight="1" x14ac:dyDescent="0.35">
      <c r="A90" s="23">
        <v>43743</v>
      </c>
      <c r="B90" s="1" t="s">
        <v>43</v>
      </c>
      <c r="C90" s="46">
        <v>14723</v>
      </c>
      <c r="D90" s="46">
        <v>294</v>
      </c>
      <c r="E90" s="47">
        <v>15017</v>
      </c>
      <c r="F90" s="127">
        <v>1649.4</v>
      </c>
    </row>
    <row r="91" spans="1:6" ht="13.5" customHeight="1" x14ac:dyDescent="0.35">
      <c r="A91" s="23">
        <v>43743</v>
      </c>
      <c r="B91" s="1" t="s">
        <v>45</v>
      </c>
      <c r="C91" s="46">
        <v>2549</v>
      </c>
      <c r="D91" s="46">
        <v>30</v>
      </c>
      <c r="E91" s="47">
        <v>2579</v>
      </c>
      <c r="F91" s="127">
        <v>1559.19</v>
      </c>
    </row>
    <row r="92" spans="1:6" ht="14.25" customHeight="1" x14ac:dyDescent="0.35">
      <c r="A92" s="23">
        <v>43744</v>
      </c>
      <c r="B92" s="30" t="s">
        <v>3</v>
      </c>
      <c r="C92" s="48">
        <v>16708</v>
      </c>
      <c r="D92" s="48">
        <v>280</v>
      </c>
      <c r="E92" s="49">
        <v>16988</v>
      </c>
      <c r="F92" s="126">
        <v>1630.11</v>
      </c>
    </row>
    <row r="93" spans="1:6" ht="13.5" customHeight="1" x14ac:dyDescent="0.35">
      <c r="A93" s="23">
        <v>43744</v>
      </c>
      <c r="B93" s="1" t="s">
        <v>44</v>
      </c>
      <c r="C93" s="46">
        <v>1</v>
      </c>
      <c r="D93" s="46">
        <v>2</v>
      </c>
      <c r="E93" s="47">
        <v>3</v>
      </c>
      <c r="F93" s="127">
        <v>2421.66</v>
      </c>
    </row>
    <row r="94" spans="1:6" ht="13.5" customHeight="1" x14ac:dyDescent="0.35">
      <c r="A94" s="23">
        <v>43744</v>
      </c>
      <c r="B94" s="1" t="s">
        <v>43</v>
      </c>
      <c r="C94" s="46">
        <v>14258</v>
      </c>
      <c r="D94" s="46">
        <v>261</v>
      </c>
      <c r="E94" s="47">
        <v>14519</v>
      </c>
      <c r="F94" s="127">
        <v>1642.43</v>
      </c>
    </row>
    <row r="95" spans="1:6" ht="13.5" customHeight="1" x14ac:dyDescent="0.35">
      <c r="A95" s="23">
        <v>43744</v>
      </c>
      <c r="B95" s="1" t="s">
        <v>45</v>
      </c>
      <c r="C95" s="46">
        <v>2449</v>
      </c>
      <c r="D95" s="46">
        <v>17</v>
      </c>
      <c r="E95" s="47">
        <v>2466</v>
      </c>
      <c r="F95" s="127">
        <v>1556.62</v>
      </c>
    </row>
    <row r="96" spans="1:6" ht="14.25" customHeight="1" x14ac:dyDescent="0.35">
      <c r="A96" s="23">
        <v>43745</v>
      </c>
      <c r="B96" s="30" t="s">
        <v>3</v>
      </c>
      <c r="C96" s="48">
        <v>42570</v>
      </c>
      <c r="D96" s="48">
        <v>749</v>
      </c>
      <c r="E96" s="49">
        <v>43319</v>
      </c>
      <c r="F96" s="126">
        <v>1649.39</v>
      </c>
    </row>
    <row r="97" spans="1:6" ht="13.5" customHeight="1" x14ac:dyDescent="0.35">
      <c r="A97" s="23">
        <v>43745</v>
      </c>
      <c r="B97" s="1" t="s">
        <v>44</v>
      </c>
      <c r="C97" s="46">
        <v>39</v>
      </c>
      <c r="D97" s="46">
        <v>10</v>
      </c>
      <c r="E97" s="47">
        <v>49</v>
      </c>
      <c r="F97" s="127">
        <v>2902.32</v>
      </c>
    </row>
    <row r="98" spans="1:6" ht="13.5" customHeight="1" x14ac:dyDescent="0.35">
      <c r="A98" s="23">
        <v>43745</v>
      </c>
      <c r="B98" s="1" t="s">
        <v>43</v>
      </c>
      <c r="C98" s="46">
        <v>38245</v>
      </c>
      <c r="D98" s="46">
        <v>683</v>
      </c>
      <c r="E98" s="47">
        <v>38928</v>
      </c>
      <c r="F98" s="127">
        <v>1654.43</v>
      </c>
    </row>
    <row r="99" spans="1:6" ht="13.5" customHeight="1" x14ac:dyDescent="0.35">
      <c r="A99" s="23">
        <v>43745</v>
      </c>
      <c r="B99" s="1" t="s">
        <v>45</v>
      </c>
      <c r="C99" s="46">
        <v>4286</v>
      </c>
      <c r="D99" s="46">
        <v>56</v>
      </c>
      <c r="E99" s="47">
        <v>4342</v>
      </c>
      <c r="F99" s="127">
        <v>1590.03</v>
      </c>
    </row>
    <row r="100" spans="1:6" ht="14.25" customHeight="1" x14ac:dyDescent="0.35">
      <c r="A100" s="23">
        <v>43746</v>
      </c>
      <c r="B100" s="30" t="s">
        <v>3</v>
      </c>
      <c r="C100" s="48">
        <v>39016</v>
      </c>
      <c r="D100" s="48">
        <v>729</v>
      </c>
      <c r="E100" s="49">
        <v>39745</v>
      </c>
      <c r="F100" s="126">
        <v>1652.01</v>
      </c>
    </row>
    <row r="101" spans="1:6" ht="13.5" customHeight="1" x14ac:dyDescent="0.35">
      <c r="A101" s="23">
        <v>43746</v>
      </c>
      <c r="B101" s="1" t="s">
        <v>44</v>
      </c>
      <c r="C101" s="46">
        <v>44</v>
      </c>
      <c r="D101" s="46">
        <v>25</v>
      </c>
      <c r="E101" s="47">
        <v>69</v>
      </c>
      <c r="F101" s="127">
        <v>3006.36</v>
      </c>
    </row>
    <row r="102" spans="1:6" ht="13.5" customHeight="1" x14ac:dyDescent="0.35">
      <c r="A102" s="23">
        <v>43746</v>
      </c>
      <c r="B102" s="1" t="s">
        <v>43</v>
      </c>
      <c r="C102" s="46">
        <v>35174</v>
      </c>
      <c r="D102" s="46">
        <v>656</v>
      </c>
      <c r="E102" s="47">
        <v>35830</v>
      </c>
      <c r="F102" s="127">
        <v>1656.26</v>
      </c>
    </row>
    <row r="103" spans="1:6" ht="13.5" customHeight="1" x14ac:dyDescent="0.35">
      <c r="A103" s="23">
        <v>43746</v>
      </c>
      <c r="B103" s="1" t="s">
        <v>45</v>
      </c>
      <c r="C103" s="46">
        <v>3798</v>
      </c>
      <c r="D103" s="46">
        <v>48</v>
      </c>
      <c r="E103" s="47">
        <v>3846</v>
      </c>
      <c r="F103" s="127">
        <v>1588.06</v>
      </c>
    </row>
    <row r="104" spans="1:6" ht="14.25" customHeight="1" x14ac:dyDescent="0.35">
      <c r="A104" s="23">
        <v>43747</v>
      </c>
      <c r="B104" s="30" t="s">
        <v>3</v>
      </c>
      <c r="C104" s="48">
        <v>34486</v>
      </c>
      <c r="D104" s="48">
        <v>561</v>
      </c>
      <c r="E104" s="49">
        <v>35047</v>
      </c>
      <c r="F104" s="126">
        <v>1652.36</v>
      </c>
    </row>
    <row r="105" spans="1:6" ht="13.5" customHeight="1" x14ac:dyDescent="0.35">
      <c r="A105" s="23">
        <v>43747</v>
      </c>
      <c r="B105" s="1" t="s">
        <v>44</v>
      </c>
      <c r="C105" s="46">
        <v>47</v>
      </c>
      <c r="D105" s="46">
        <v>12</v>
      </c>
      <c r="E105" s="47">
        <v>59</v>
      </c>
      <c r="F105" s="127">
        <v>3247.96</v>
      </c>
    </row>
    <row r="106" spans="1:6" ht="13.5" customHeight="1" x14ac:dyDescent="0.35">
      <c r="A106" s="23">
        <v>43747</v>
      </c>
      <c r="B106" s="1" t="s">
        <v>43</v>
      </c>
      <c r="C106" s="46">
        <v>31207</v>
      </c>
      <c r="D106" s="46">
        <v>518</v>
      </c>
      <c r="E106" s="47">
        <v>31725</v>
      </c>
      <c r="F106" s="127">
        <v>1656</v>
      </c>
    </row>
    <row r="107" spans="1:6" ht="13.5" customHeight="1" x14ac:dyDescent="0.35">
      <c r="A107" s="23">
        <v>43747</v>
      </c>
      <c r="B107" s="1" t="s">
        <v>45</v>
      </c>
      <c r="C107" s="46">
        <v>3232</v>
      </c>
      <c r="D107" s="46">
        <v>31</v>
      </c>
      <c r="E107" s="47">
        <v>3263</v>
      </c>
      <c r="F107" s="127">
        <v>1588.15</v>
      </c>
    </row>
    <row r="108" spans="1:6" ht="14.25" customHeight="1" x14ac:dyDescent="0.35">
      <c r="A108" s="23">
        <v>43748</v>
      </c>
      <c r="B108" s="30" t="s">
        <v>3</v>
      </c>
      <c r="C108" s="48">
        <v>36135</v>
      </c>
      <c r="D108" s="48">
        <v>606</v>
      </c>
      <c r="E108" s="49">
        <v>36741</v>
      </c>
      <c r="F108" s="126">
        <v>1659.46</v>
      </c>
    </row>
    <row r="109" spans="1:6" ht="13.5" customHeight="1" x14ac:dyDescent="0.35">
      <c r="A109" s="23">
        <v>43748</v>
      </c>
      <c r="B109" s="1" t="s">
        <v>44</v>
      </c>
      <c r="C109" s="46">
        <v>41</v>
      </c>
      <c r="D109" s="46">
        <v>7</v>
      </c>
      <c r="E109" s="47">
        <v>48</v>
      </c>
      <c r="F109" s="127">
        <v>3039.97</v>
      </c>
    </row>
    <row r="110" spans="1:6" ht="13.5" customHeight="1" x14ac:dyDescent="0.35">
      <c r="A110" s="23">
        <v>43748</v>
      </c>
      <c r="B110" s="1" t="s">
        <v>43</v>
      </c>
      <c r="C110" s="46">
        <v>32706</v>
      </c>
      <c r="D110" s="46">
        <v>567</v>
      </c>
      <c r="E110" s="47">
        <v>33273</v>
      </c>
      <c r="F110" s="127">
        <v>1664.38</v>
      </c>
    </row>
    <row r="111" spans="1:6" ht="13.5" customHeight="1" x14ac:dyDescent="0.35">
      <c r="A111" s="23">
        <v>43748</v>
      </c>
      <c r="B111" s="1" t="s">
        <v>45</v>
      </c>
      <c r="C111" s="46">
        <v>3388</v>
      </c>
      <c r="D111" s="46">
        <v>32</v>
      </c>
      <c r="E111" s="47">
        <v>3420</v>
      </c>
      <c r="F111" s="127">
        <v>1592.23</v>
      </c>
    </row>
    <row r="112" spans="1:6" ht="14.25" customHeight="1" x14ac:dyDescent="0.35">
      <c r="A112" s="23">
        <v>43749</v>
      </c>
      <c r="B112" s="30" t="s">
        <v>3</v>
      </c>
      <c r="C112" s="48">
        <v>28638</v>
      </c>
      <c r="D112" s="48">
        <v>543</v>
      </c>
      <c r="E112" s="49">
        <v>29181</v>
      </c>
      <c r="F112" s="126">
        <v>1656.44</v>
      </c>
    </row>
    <row r="113" spans="1:6" ht="13.5" customHeight="1" x14ac:dyDescent="0.35">
      <c r="A113" s="23">
        <v>43749</v>
      </c>
      <c r="B113" s="1" t="s">
        <v>44</v>
      </c>
      <c r="C113" s="46">
        <v>36</v>
      </c>
      <c r="D113" s="46">
        <v>18</v>
      </c>
      <c r="E113" s="47">
        <v>54</v>
      </c>
      <c r="F113" s="127">
        <v>3218.68</v>
      </c>
    </row>
    <row r="114" spans="1:6" ht="13.5" customHeight="1" x14ac:dyDescent="0.35">
      <c r="A114" s="23">
        <v>43749</v>
      </c>
      <c r="B114" s="1" t="s">
        <v>43</v>
      </c>
      <c r="C114" s="46">
        <v>26165</v>
      </c>
      <c r="D114" s="46">
        <v>500</v>
      </c>
      <c r="E114" s="47">
        <v>26665</v>
      </c>
      <c r="F114" s="127">
        <v>1659.75</v>
      </c>
    </row>
    <row r="115" spans="1:6" ht="13.5" customHeight="1" x14ac:dyDescent="0.35">
      <c r="A115" s="23">
        <v>43749</v>
      </c>
      <c r="B115" s="1" t="s">
        <v>45</v>
      </c>
      <c r="C115" s="46">
        <v>2437</v>
      </c>
      <c r="D115" s="46">
        <v>25</v>
      </c>
      <c r="E115" s="47">
        <v>2462</v>
      </c>
      <c r="F115" s="127">
        <v>1586.26</v>
      </c>
    </row>
    <row r="116" spans="1:6" ht="14.25" customHeight="1" x14ac:dyDescent="0.35">
      <c r="A116" s="23">
        <v>43750</v>
      </c>
      <c r="B116" s="30" t="s">
        <v>3</v>
      </c>
      <c r="C116" s="48">
        <v>9856</v>
      </c>
      <c r="D116" s="48">
        <v>229</v>
      </c>
      <c r="E116" s="49">
        <v>10085</v>
      </c>
      <c r="F116" s="126">
        <v>1630.64</v>
      </c>
    </row>
    <row r="117" spans="1:6" ht="13.5" customHeight="1" x14ac:dyDescent="0.35">
      <c r="A117" s="23">
        <v>43750</v>
      </c>
      <c r="B117" s="1" t="s">
        <v>44</v>
      </c>
      <c r="C117" s="46">
        <v>0</v>
      </c>
      <c r="D117" s="46">
        <v>1</v>
      </c>
      <c r="E117" s="47">
        <v>1</v>
      </c>
      <c r="F117" s="127">
        <v>2255</v>
      </c>
    </row>
    <row r="118" spans="1:6" ht="13.5" customHeight="1" x14ac:dyDescent="0.35">
      <c r="A118" s="23">
        <v>43750</v>
      </c>
      <c r="B118" s="1" t="s">
        <v>43</v>
      </c>
      <c r="C118" s="46">
        <v>8590</v>
      </c>
      <c r="D118" s="46">
        <v>214</v>
      </c>
      <c r="E118" s="47">
        <v>8804</v>
      </c>
      <c r="F118" s="127">
        <v>1641.66</v>
      </c>
    </row>
    <row r="119" spans="1:6" ht="13.5" customHeight="1" x14ac:dyDescent="0.35">
      <c r="A119" s="23">
        <v>43750</v>
      </c>
      <c r="B119" s="1" t="s">
        <v>45</v>
      </c>
      <c r="C119" s="46">
        <v>1266</v>
      </c>
      <c r="D119" s="46">
        <v>14</v>
      </c>
      <c r="E119" s="47">
        <v>1280</v>
      </c>
      <c r="F119" s="127">
        <v>1554.32</v>
      </c>
    </row>
    <row r="120" spans="1:6" ht="14.25" customHeight="1" x14ac:dyDescent="0.35">
      <c r="A120" s="23">
        <v>43751</v>
      </c>
      <c r="B120" s="30" t="s">
        <v>3</v>
      </c>
      <c r="C120" s="48">
        <v>12220</v>
      </c>
      <c r="D120" s="48">
        <v>277</v>
      </c>
      <c r="E120" s="49">
        <v>12497</v>
      </c>
      <c r="F120" s="126">
        <v>1627.61</v>
      </c>
    </row>
    <row r="121" spans="1:6" ht="13.5" customHeight="1" x14ac:dyDescent="0.35">
      <c r="A121" s="23">
        <v>43751</v>
      </c>
      <c r="B121" s="1" t="s">
        <v>44</v>
      </c>
      <c r="C121" s="46">
        <v>1</v>
      </c>
      <c r="D121" s="46">
        <v>0</v>
      </c>
      <c r="E121" s="47">
        <v>1</v>
      </c>
      <c r="F121" s="127">
        <v>2835</v>
      </c>
    </row>
    <row r="122" spans="1:6" ht="13.5" customHeight="1" x14ac:dyDescent="0.35">
      <c r="A122" s="23">
        <v>43751</v>
      </c>
      <c r="B122" s="1" t="s">
        <v>43</v>
      </c>
      <c r="C122" s="46">
        <v>10627</v>
      </c>
      <c r="D122" s="46">
        <v>260</v>
      </c>
      <c r="E122" s="47">
        <v>10887</v>
      </c>
      <c r="F122" s="127">
        <v>1638.35</v>
      </c>
    </row>
    <row r="123" spans="1:6" ht="13.5" customHeight="1" x14ac:dyDescent="0.35">
      <c r="A123" s="23">
        <v>43751</v>
      </c>
      <c r="B123" s="1" t="s">
        <v>45</v>
      </c>
      <c r="C123" s="46">
        <v>1592</v>
      </c>
      <c r="D123" s="46">
        <v>17</v>
      </c>
      <c r="E123" s="47">
        <v>1609</v>
      </c>
      <c r="F123" s="127">
        <v>1554.24</v>
      </c>
    </row>
    <row r="124" spans="1:6" ht="14.25" customHeight="1" x14ac:dyDescent="0.35">
      <c r="A124" s="23">
        <v>43722</v>
      </c>
      <c r="B124" s="30" t="s">
        <v>3</v>
      </c>
      <c r="C124" s="48">
        <v>35204</v>
      </c>
      <c r="D124" s="48">
        <v>670</v>
      </c>
      <c r="E124" s="49">
        <v>35874</v>
      </c>
      <c r="F124" s="126">
        <v>1652.91</v>
      </c>
    </row>
    <row r="125" spans="1:6" ht="13.5" customHeight="1" x14ac:dyDescent="0.35">
      <c r="A125" s="23">
        <v>43722</v>
      </c>
      <c r="B125" s="1" t="s">
        <v>44</v>
      </c>
      <c r="C125" s="46">
        <v>42</v>
      </c>
      <c r="D125" s="46">
        <v>6</v>
      </c>
      <c r="E125" s="47">
        <v>48</v>
      </c>
      <c r="F125" s="127">
        <v>3119.77</v>
      </c>
    </row>
    <row r="126" spans="1:6" ht="13.5" customHeight="1" x14ac:dyDescent="0.35">
      <c r="A126" s="23">
        <v>43722</v>
      </c>
      <c r="B126" s="1" t="s">
        <v>43</v>
      </c>
      <c r="C126" s="46">
        <v>32117</v>
      </c>
      <c r="D126" s="46">
        <v>623</v>
      </c>
      <c r="E126" s="47">
        <v>32740</v>
      </c>
      <c r="F126" s="127">
        <v>1657.02</v>
      </c>
    </row>
    <row r="127" spans="1:6" ht="13.5" customHeight="1" x14ac:dyDescent="0.35">
      <c r="A127" s="23">
        <v>43722</v>
      </c>
      <c r="B127" s="1" t="s">
        <v>45</v>
      </c>
      <c r="C127" s="46">
        <v>3045</v>
      </c>
      <c r="D127" s="46">
        <v>41</v>
      </c>
      <c r="E127" s="47">
        <v>3086</v>
      </c>
      <c r="F127" s="127">
        <v>1586.6</v>
      </c>
    </row>
    <row r="128" spans="1:6" ht="14.25" customHeight="1" x14ac:dyDescent="0.35">
      <c r="A128" s="23">
        <v>43723</v>
      </c>
      <c r="B128" s="30" t="s">
        <v>3</v>
      </c>
      <c r="C128" s="48">
        <v>34810</v>
      </c>
      <c r="D128" s="48">
        <v>595</v>
      </c>
      <c r="E128" s="49">
        <v>35405</v>
      </c>
      <c r="F128" s="126">
        <v>1654.86</v>
      </c>
    </row>
    <row r="129" spans="1:6" ht="13.5" customHeight="1" x14ac:dyDescent="0.35">
      <c r="A129" s="23">
        <v>43723</v>
      </c>
      <c r="B129" s="1" t="s">
        <v>44</v>
      </c>
      <c r="C129" s="46">
        <v>38</v>
      </c>
      <c r="D129" s="46">
        <v>17</v>
      </c>
      <c r="E129" s="47">
        <v>55</v>
      </c>
      <c r="F129" s="127">
        <v>3088.2</v>
      </c>
    </row>
    <row r="130" spans="1:6" ht="13.5" customHeight="1" x14ac:dyDescent="0.35">
      <c r="A130" s="23">
        <v>43753</v>
      </c>
      <c r="B130" s="1" t="s">
        <v>43</v>
      </c>
      <c r="C130" s="46">
        <v>31807</v>
      </c>
      <c r="D130" s="46">
        <v>543</v>
      </c>
      <c r="E130" s="47">
        <v>32350</v>
      </c>
      <c r="F130" s="127">
        <v>1658.88</v>
      </c>
    </row>
    <row r="131" spans="1:6" ht="13.5" customHeight="1" x14ac:dyDescent="0.35">
      <c r="A131" s="23">
        <v>43753</v>
      </c>
      <c r="B131" s="1" t="s">
        <v>45</v>
      </c>
      <c r="C131" s="46">
        <v>2965</v>
      </c>
      <c r="D131" s="46">
        <v>35</v>
      </c>
      <c r="E131" s="47">
        <v>3000</v>
      </c>
      <c r="F131" s="127">
        <v>1585.31</v>
      </c>
    </row>
    <row r="132" spans="1:6" ht="14.25" customHeight="1" x14ac:dyDescent="0.35">
      <c r="A132" s="23">
        <v>43754</v>
      </c>
      <c r="B132" s="30" t="s">
        <v>3</v>
      </c>
      <c r="C132" s="48">
        <v>32179</v>
      </c>
      <c r="D132" s="48">
        <v>586</v>
      </c>
      <c r="E132" s="49">
        <v>32765</v>
      </c>
      <c r="F132" s="126">
        <v>1653.29</v>
      </c>
    </row>
    <row r="133" spans="1:6" ht="13.5" customHeight="1" x14ac:dyDescent="0.35">
      <c r="A133" s="23">
        <v>43754</v>
      </c>
      <c r="B133" s="1" t="s">
        <v>44</v>
      </c>
      <c r="C133" s="46">
        <v>42</v>
      </c>
      <c r="D133" s="46">
        <v>9</v>
      </c>
      <c r="E133" s="47">
        <v>51</v>
      </c>
      <c r="F133" s="127">
        <v>2834.66</v>
      </c>
    </row>
    <row r="134" spans="1:6" ht="13.5" customHeight="1" x14ac:dyDescent="0.35">
      <c r="A134" s="23">
        <v>43754</v>
      </c>
      <c r="B134" s="1" t="s">
        <v>43</v>
      </c>
      <c r="C134" s="46">
        <v>29381</v>
      </c>
      <c r="D134" s="46">
        <v>536</v>
      </c>
      <c r="E134" s="47">
        <v>29917</v>
      </c>
      <c r="F134" s="127">
        <v>1657.74</v>
      </c>
    </row>
    <row r="135" spans="1:6" ht="13.5" customHeight="1" x14ac:dyDescent="0.35">
      <c r="A135" s="23">
        <v>43754</v>
      </c>
      <c r="B135" s="1" t="s">
        <v>45</v>
      </c>
      <c r="C135" s="46">
        <v>2756</v>
      </c>
      <c r="D135" s="46">
        <v>41</v>
      </c>
      <c r="E135" s="47">
        <v>2797</v>
      </c>
      <c r="F135" s="127">
        <v>1584.2</v>
      </c>
    </row>
    <row r="136" spans="1:6" ht="14.25" customHeight="1" x14ac:dyDescent="0.35">
      <c r="A136" s="23">
        <v>43755</v>
      </c>
      <c r="B136" s="30" t="s">
        <v>3</v>
      </c>
      <c r="C136" s="48">
        <v>31114</v>
      </c>
      <c r="D136" s="48">
        <v>513</v>
      </c>
      <c r="E136" s="49">
        <v>31627</v>
      </c>
      <c r="F136" s="126">
        <v>1658.71</v>
      </c>
    </row>
    <row r="137" spans="1:6" ht="13.5" customHeight="1" x14ac:dyDescent="0.35">
      <c r="A137" s="23">
        <v>43755</v>
      </c>
      <c r="B137" s="1" t="s">
        <v>44</v>
      </c>
      <c r="C137" s="46">
        <v>37</v>
      </c>
      <c r="D137" s="46">
        <v>6</v>
      </c>
      <c r="E137" s="47">
        <v>43</v>
      </c>
      <c r="F137" s="127">
        <v>3251.51</v>
      </c>
    </row>
    <row r="138" spans="1:6" ht="13.5" customHeight="1" x14ac:dyDescent="0.35">
      <c r="A138" s="23">
        <v>43755</v>
      </c>
      <c r="B138" s="1" t="s">
        <v>43</v>
      </c>
      <c r="C138" s="46">
        <v>28515</v>
      </c>
      <c r="D138" s="46">
        <v>480</v>
      </c>
      <c r="E138" s="47">
        <v>28995</v>
      </c>
      <c r="F138" s="127">
        <v>1662.58</v>
      </c>
    </row>
    <row r="139" spans="1:6" ht="13.5" customHeight="1" x14ac:dyDescent="0.35">
      <c r="A139" s="23">
        <v>43755</v>
      </c>
      <c r="B139" s="1" t="s">
        <v>45</v>
      </c>
      <c r="C139" s="46">
        <v>2562</v>
      </c>
      <c r="D139" s="46">
        <v>27</v>
      </c>
      <c r="E139" s="47">
        <v>2589</v>
      </c>
      <c r="F139" s="127">
        <v>1588.87</v>
      </c>
    </row>
    <row r="140" spans="1:6" ht="14.25" customHeight="1" x14ac:dyDescent="0.35">
      <c r="A140" s="23">
        <v>43756</v>
      </c>
      <c r="B140" s="30" t="s">
        <v>3</v>
      </c>
      <c r="C140" s="48">
        <v>28888</v>
      </c>
      <c r="D140" s="48">
        <v>401</v>
      </c>
      <c r="E140" s="49">
        <v>29289</v>
      </c>
      <c r="F140" s="126">
        <v>1662.05</v>
      </c>
    </row>
    <row r="141" spans="1:6" ht="13.5" customHeight="1" x14ac:dyDescent="0.35">
      <c r="A141" s="23">
        <v>43756</v>
      </c>
      <c r="B141" s="1" t="s">
        <v>44</v>
      </c>
      <c r="C141" s="46">
        <v>61</v>
      </c>
      <c r="D141" s="46">
        <v>11</v>
      </c>
      <c r="E141" s="47">
        <v>72</v>
      </c>
      <c r="F141" s="127">
        <v>2853.51</v>
      </c>
    </row>
    <row r="142" spans="1:6" ht="13.5" customHeight="1" x14ac:dyDescent="0.35">
      <c r="A142" s="23">
        <v>43756</v>
      </c>
      <c r="B142" s="1" t="s">
        <v>43</v>
      </c>
      <c r="C142" s="46">
        <v>26567</v>
      </c>
      <c r="D142" s="46">
        <v>378</v>
      </c>
      <c r="E142" s="47">
        <v>26945</v>
      </c>
      <c r="F142" s="127">
        <v>1665.05</v>
      </c>
    </row>
    <row r="143" spans="1:6" ht="13.5" customHeight="1" x14ac:dyDescent="0.35">
      <c r="A143" s="23">
        <v>43756</v>
      </c>
      <c r="B143" s="1" t="s">
        <v>45</v>
      </c>
      <c r="C143" s="46">
        <v>2260</v>
      </c>
      <c r="D143" s="46">
        <v>12</v>
      </c>
      <c r="E143" s="47">
        <v>2272</v>
      </c>
      <c r="F143" s="127">
        <v>1588.7</v>
      </c>
    </row>
    <row r="144" spans="1:6" ht="14.25" customHeight="1" x14ac:dyDescent="0.35">
      <c r="A144" s="23">
        <v>43757</v>
      </c>
      <c r="B144" s="30" t="s">
        <v>3</v>
      </c>
      <c r="C144" s="48">
        <v>11745</v>
      </c>
      <c r="D144" s="48">
        <v>254</v>
      </c>
      <c r="E144" s="49">
        <v>11999</v>
      </c>
      <c r="F144" s="126">
        <v>1652.98</v>
      </c>
    </row>
    <row r="145" spans="1:6" ht="13.5" customHeight="1" x14ac:dyDescent="0.35">
      <c r="A145" s="23">
        <v>43757</v>
      </c>
      <c r="B145" s="1" t="s">
        <v>44</v>
      </c>
      <c r="C145" s="46">
        <v>3</v>
      </c>
      <c r="D145" s="46">
        <v>3</v>
      </c>
      <c r="E145" s="47">
        <v>6</v>
      </c>
      <c r="F145" s="127">
        <v>2552.5</v>
      </c>
    </row>
    <row r="146" spans="1:6" ht="13.5" customHeight="1" x14ac:dyDescent="0.35">
      <c r="A146" s="23">
        <v>43757</v>
      </c>
      <c r="B146" s="1" t="s">
        <v>43</v>
      </c>
      <c r="C146" s="46">
        <v>10445</v>
      </c>
      <c r="D146" s="46">
        <v>239</v>
      </c>
      <c r="E146" s="47">
        <v>10684</v>
      </c>
      <c r="F146" s="127">
        <v>1663.49</v>
      </c>
    </row>
    <row r="147" spans="1:6" ht="13.5" customHeight="1" x14ac:dyDescent="0.35">
      <c r="A147" s="23">
        <v>43757</v>
      </c>
      <c r="B147" s="1" t="s">
        <v>45</v>
      </c>
      <c r="C147" s="46">
        <v>1297</v>
      </c>
      <c r="D147" s="46">
        <v>12</v>
      </c>
      <c r="E147" s="47">
        <v>1309</v>
      </c>
      <c r="F147" s="127">
        <v>1563.11</v>
      </c>
    </row>
    <row r="148" spans="1:6" ht="14.25" customHeight="1" x14ac:dyDescent="0.35">
      <c r="A148" s="23">
        <v>43758</v>
      </c>
      <c r="B148" s="30" t="s">
        <v>3</v>
      </c>
      <c r="C148" s="48">
        <v>13062</v>
      </c>
      <c r="D148" s="48">
        <v>313</v>
      </c>
      <c r="E148" s="49">
        <v>13375</v>
      </c>
      <c r="F148" s="126">
        <v>1639.7</v>
      </c>
    </row>
    <row r="149" spans="1:6" ht="13.5" customHeight="1" x14ac:dyDescent="0.35">
      <c r="A149" s="23">
        <v>43758</v>
      </c>
      <c r="B149" s="1" t="s">
        <v>44</v>
      </c>
      <c r="C149" s="46">
        <v>3</v>
      </c>
      <c r="D149" s="46">
        <v>1</v>
      </c>
      <c r="E149" s="47">
        <v>4</v>
      </c>
      <c r="F149" s="127">
        <v>2523.5</v>
      </c>
    </row>
    <row r="150" spans="1:6" ht="13.5" customHeight="1" x14ac:dyDescent="0.35">
      <c r="A150" s="23">
        <v>43758</v>
      </c>
      <c r="B150" s="1" t="s">
        <v>43</v>
      </c>
      <c r="C150" s="46">
        <v>11493</v>
      </c>
      <c r="D150" s="46">
        <v>299</v>
      </c>
      <c r="E150" s="47">
        <v>11792</v>
      </c>
      <c r="F150" s="127">
        <v>1651.04</v>
      </c>
    </row>
    <row r="151" spans="1:6" ht="13.5" customHeight="1" x14ac:dyDescent="0.35">
      <c r="A151" s="23">
        <v>43758</v>
      </c>
      <c r="B151" s="1" t="s">
        <v>45</v>
      </c>
      <c r="C151" s="46">
        <v>1566</v>
      </c>
      <c r="D151" s="46">
        <v>13</v>
      </c>
      <c r="E151" s="47">
        <v>1579</v>
      </c>
      <c r="F151" s="127">
        <v>1552.78</v>
      </c>
    </row>
    <row r="152" spans="1:6" ht="14.25" customHeight="1" x14ac:dyDescent="0.35">
      <c r="A152" s="23">
        <v>43759</v>
      </c>
      <c r="B152" s="30" t="s">
        <v>3</v>
      </c>
      <c r="C152" s="48">
        <v>34069</v>
      </c>
      <c r="D152" s="48">
        <v>615</v>
      </c>
      <c r="E152" s="49">
        <v>34684</v>
      </c>
      <c r="F152" s="126">
        <v>1690.92</v>
      </c>
    </row>
    <row r="153" spans="1:6" ht="13.5" customHeight="1" x14ac:dyDescent="0.35">
      <c r="A153" s="23">
        <v>43759</v>
      </c>
      <c r="B153" s="1" t="s">
        <v>44</v>
      </c>
      <c r="C153" s="46">
        <v>28</v>
      </c>
      <c r="D153" s="46">
        <v>11</v>
      </c>
      <c r="E153" s="47">
        <v>39</v>
      </c>
      <c r="F153" s="127">
        <v>3023</v>
      </c>
    </row>
    <row r="154" spans="1:6" ht="13.5" customHeight="1" x14ac:dyDescent="0.35">
      <c r="A154" s="23">
        <v>43759</v>
      </c>
      <c r="B154" s="1" t="s">
        <v>43</v>
      </c>
      <c r="C154" s="46">
        <v>31374</v>
      </c>
      <c r="D154" s="46">
        <v>579</v>
      </c>
      <c r="E154" s="47">
        <v>31953</v>
      </c>
      <c r="F154" s="127">
        <v>1696.3</v>
      </c>
    </row>
    <row r="155" spans="1:6" ht="13.5" customHeight="1" x14ac:dyDescent="0.35">
      <c r="A155" s="23">
        <v>43759</v>
      </c>
      <c r="B155" s="1" t="s">
        <v>45</v>
      </c>
      <c r="C155" s="46">
        <v>2667</v>
      </c>
      <c r="D155" s="46">
        <v>25</v>
      </c>
      <c r="E155" s="47">
        <v>2692</v>
      </c>
      <c r="F155" s="127">
        <v>1607.78</v>
      </c>
    </row>
    <row r="156" spans="1:6" ht="14.25" customHeight="1" x14ac:dyDescent="0.35">
      <c r="A156" s="23">
        <v>43760</v>
      </c>
      <c r="B156" s="30" t="s">
        <v>3</v>
      </c>
      <c r="C156" s="48">
        <v>31869</v>
      </c>
      <c r="D156" s="48">
        <v>609</v>
      </c>
      <c r="E156" s="49">
        <v>32478</v>
      </c>
      <c r="F156" s="126">
        <v>1694.35</v>
      </c>
    </row>
    <row r="157" spans="1:6" ht="13.5" customHeight="1" x14ac:dyDescent="0.35">
      <c r="A157" s="23">
        <v>43760</v>
      </c>
      <c r="B157" s="1" t="s">
        <v>44</v>
      </c>
      <c r="C157" s="46">
        <v>44</v>
      </c>
      <c r="D157" s="46">
        <v>6</v>
      </c>
      <c r="E157" s="47">
        <v>50</v>
      </c>
      <c r="F157" s="127">
        <v>3125.88</v>
      </c>
    </row>
    <row r="158" spans="1:6" ht="13.5" customHeight="1" x14ac:dyDescent="0.35">
      <c r="A158" s="23">
        <v>43760</v>
      </c>
      <c r="B158" s="1" t="s">
        <v>43</v>
      </c>
      <c r="C158" s="46">
        <v>29193</v>
      </c>
      <c r="D158" s="46">
        <v>568</v>
      </c>
      <c r="E158" s="47">
        <v>29761</v>
      </c>
      <c r="F158" s="127">
        <v>1699.38</v>
      </c>
    </row>
    <row r="159" spans="1:6" ht="13.5" customHeight="1" x14ac:dyDescent="0.35">
      <c r="A159" s="23">
        <v>43760</v>
      </c>
      <c r="B159" s="1" t="s">
        <v>45</v>
      </c>
      <c r="C159" s="46">
        <v>2632</v>
      </c>
      <c r="D159" s="46">
        <v>35</v>
      </c>
      <c r="E159" s="47">
        <v>2667</v>
      </c>
      <c r="F159" s="127">
        <v>1611.33</v>
      </c>
    </row>
    <row r="160" spans="1:6" ht="14.25" customHeight="1" x14ac:dyDescent="0.35">
      <c r="A160" s="23">
        <v>43761</v>
      </c>
      <c r="B160" s="30" t="s">
        <v>3</v>
      </c>
      <c r="C160" s="48">
        <v>30777</v>
      </c>
      <c r="D160" s="48">
        <v>885</v>
      </c>
      <c r="E160" s="49">
        <v>31662</v>
      </c>
      <c r="F160" s="126">
        <v>1698.61</v>
      </c>
    </row>
    <row r="161" spans="1:6" ht="13.5" customHeight="1" x14ac:dyDescent="0.35">
      <c r="A161" s="23">
        <v>43761</v>
      </c>
      <c r="B161" s="1" t="s">
        <v>44</v>
      </c>
      <c r="C161" s="46">
        <v>43</v>
      </c>
      <c r="D161" s="46">
        <v>17</v>
      </c>
      <c r="E161" s="47">
        <v>60</v>
      </c>
      <c r="F161" s="127">
        <v>4013.43</v>
      </c>
    </row>
    <row r="162" spans="1:6" ht="13.5" customHeight="1" x14ac:dyDescent="0.35">
      <c r="A162" s="23">
        <v>43761</v>
      </c>
      <c r="B162" s="1" t="s">
        <v>43</v>
      </c>
      <c r="C162" s="46">
        <v>28243</v>
      </c>
      <c r="D162" s="46">
        <v>850</v>
      </c>
      <c r="E162" s="47">
        <v>29093</v>
      </c>
      <c r="F162" s="127">
        <v>1701.27</v>
      </c>
    </row>
    <row r="163" spans="1:6" ht="13.5" customHeight="1" x14ac:dyDescent="0.35">
      <c r="A163" s="23">
        <v>43761</v>
      </c>
      <c r="B163" s="1" t="s">
        <v>45</v>
      </c>
      <c r="C163" s="46">
        <v>2491</v>
      </c>
      <c r="D163" s="46">
        <v>18</v>
      </c>
      <c r="E163" s="47">
        <v>2509</v>
      </c>
      <c r="F163" s="127">
        <v>1612.38</v>
      </c>
    </row>
    <row r="164" spans="1:6" ht="14.25" customHeight="1" x14ac:dyDescent="0.35">
      <c r="A164" s="23">
        <v>43762</v>
      </c>
      <c r="B164" s="30" t="s">
        <v>3</v>
      </c>
      <c r="C164" s="48">
        <v>30483</v>
      </c>
      <c r="D164" s="48">
        <v>765</v>
      </c>
      <c r="E164" s="49">
        <v>31248</v>
      </c>
      <c r="F164" s="126">
        <v>1706.09</v>
      </c>
    </row>
    <row r="165" spans="1:6" ht="13.5" customHeight="1" x14ac:dyDescent="0.35">
      <c r="A165" s="23">
        <v>43762</v>
      </c>
      <c r="B165" s="1" t="s">
        <v>44</v>
      </c>
      <c r="C165" s="46">
        <v>46</v>
      </c>
      <c r="D165" s="46">
        <v>9</v>
      </c>
      <c r="E165" s="47">
        <v>55</v>
      </c>
      <c r="F165" s="127">
        <v>3161.52</v>
      </c>
    </row>
    <row r="166" spans="1:6" ht="13.5" customHeight="1" x14ac:dyDescent="0.35">
      <c r="A166" s="23">
        <v>43762</v>
      </c>
      <c r="B166" s="1" t="s">
        <v>43</v>
      </c>
      <c r="C166" s="46">
        <v>28154</v>
      </c>
      <c r="D166" s="46">
        <v>724</v>
      </c>
      <c r="E166" s="47">
        <v>28878</v>
      </c>
      <c r="F166" s="127">
        <v>1710.51</v>
      </c>
    </row>
    <row r="167" spans="1:6" ht="13.5" customHeight="1" x14ac:dyDescent="0.35">
      <c r="A167" s="23">
        <v>43762</v>
      </c>
      <c r="B167" s="1" t="s">
        <v>45</v>
      </c>
      <c r="C167" s="46">
        <v>2283</v>
      </c>
      <c r="D167" s="46">
        <v>32</v>
      </c>
      <c r="E167" s="47">
        <v>2315</v>
      </c>
      <c r="F167" s="127">
        <v>1616.4</v>
      </c>
    </row>
    <row r="168" spans="1:6" ht="14.25" customHeight="1" x14ac:dyDescent="0.35">
      <c r="A168" s="23">
        <v>43763</v>
      </c>
      <c r="B168" s="30" t="s">
        <v>3</v>
      </c>
      <c r="C168" s="48">
        <v>32635</v>
      </c>
      <c r="D168" s="48">
        <v>632</v>
      </c>
      <c r="E168" s="49">
        <v>33267</v>
      </c>
      <c r="F168" s="126">
        <v>1712.73</v>
      </c>
    </row>
    <row r="169" spans="1:6" ht="13.5" customHeight="1" x14ac:dyDescent="0.35">
      <c r="A169" s="23">
        <v>43763</v>
      </c>
      <c r="B169" s="1" t="s">
        <v>44</v>
      </c>
      <c r="C169" s="46">
        <v>46</v>
      </c>
      <c r="D169" s="46">
        <v>13</v>
      </c>
      <c r="E169" s="47">
        <v>59</v>
      </c>
      <c r="F169" s="127">
        <v>3777.79</v>
      </c>
    </row>
    <row r="170" spans="1:6" ht="13.5" customHeight="1" x14ac:dyDescent="0.35">
      <c r="A170" s="23">
        <v>43763</v>
      </c>
      <c r="B170" s="1" t="s">
        <v>43</v>
      </c>
      <c r="C170" s="46">
        <v>30262</v>
      </c>
      <c r="D170" s="46">
        <v>579</v>
      </c>
      <c r="E170" s="47">
        <v>30841</v>
      </c>
      <c r="F170" s="127">
        <v>1715.93</v>
      </c>
    </row>
    <row r="171" spans="1:6" ht="13.5" customHeight="1" x14ac:dyDescent="0.35">
      <c r="A171" s="23">
        <v>43763</v>
      </c>
      <c r="B171" s="1" t="s">
        <v>45</v>
      </c>
      <c r="C171" s="46">
        <v>2327</v>
      </c>
      <c r="D171" s="46">
        <v>40</v>
      </c>
      <c r="E171" s="47">
        <v>2367</v>
      </c>
      <c r="F171" s="127">
        <v>1619.52</v>
      </c>
    </row>
    <row r="172" spans="1:6" ht="14.25" customHeight="1" x14ac:dyDescent="0.35">
      <c r="A172" s="23">
        <v>43764</v>
      </c>
      <c r="B172" s="30" t="s">
        <v>3</v>
      </c>
      <c r="C172" s="48">
        <v>14030</v>
      </c>
      <c r="D172" s="48">
        <v>275</v>
      </c>
      <c r="E172" s="49">
        <v>14305</v>
      </c>
      <c r="F172" s="126">
        <v>1676.84</v>
      </c>
    </row>
    <row r="173" spans="1:6" ht="13.5" customHeight="1" x14ac:dyDescent="0.35">
      <c r="A173" s="23">
        <v>43764</v>
      </c>
      <c r="B173" s="1" t="s">
        <v>44</v>
      </c>
      <c r="C173" s="46">
        <v>2</v>
      </c>
      <c r="D173" s="46">
        <v>4</v>
      </c>
      <c r="E173" s="47">
        <v>6</v>
      </c>
      <c r="F173" s="127">
        <v>2325.33</v>
      </c>
    </row>
    <row r="174" spans="1:6" ht="13.5" customHeight="1" x14ac:dyDescent="0.35">
      <c r="A174" s="23">
        <v>43764</v>
      </c>
      <c r="B174" s="1" t="s">
        <v>43</v>
      </c>
      <c r="C174" s="46">
        <v>12471</v>
      </c>
      <c r="D174" s="46">
        <v>253</v>
      </c>
      <c r="E174" s="47">
        <v>12724</v>
      </c>
      <c r="F174" s="127">
        <v>1689.55</v>
      </c>
    </row>
    <row r="175" spans="1:6" ht="13.5" customHeight="1" x14ac:dyDescent="0.35">
      <c r="A175" s="23">
        <v>43764</v>
      </c>
      <c r="B175" s="1" t="s">
        <v>45</v>
      </c>
      <c r="C175" s="46">
        <v>1557</v>
      </c>
      <c r="D175" s="46">
        <v>18</v>
      </c>
      <c r="E175" s="47">
        <v>1575</v>
      </c>
      <c r="F175" s="127">
        <v>1571.69</v>
      </c>
    </row>
    <row r="176" spans="1:6" ht="14.25" customHeight="1" x14ac:dyDescent="0.35">
      <c r="A176" s="23">
        <v>43765</v>
      </c>
      <c r="B176" s="30" t="s">
        <v>3</v>
      </c>
      <c r="C176" s="48">
        <v>14185</v>
      </c>
      <c r="D176" s="48">
        <v>225</v>
      </c>
      <c r="E176" s="49">
        <v>14410</v>
      </c>
      <c r="F176" s="126">
        <v>1630.07</v>
      </c>
    </row>
    <row r="177" spans="1:6" ht="13.5" customHeight="1" x14ac:dyDescent="0.35">
      <c r="A177" s="23">
        <v>43765</v>
      </c>
      <c r="B177" s="1" t="s">
        <v>44</v>
      </c>
      <c r="C177" s="46">
        <v>4</v>
      </c>
      <c r="D177" s="46">
        <v>1</v>
      </c>
      <c r="E177" s="47">
        <v>5</v>
      </c>
      <c r="F177" s="127">
        <v>2315</v>
      </c>
    </row>
    <row r="178" spans="1:6" ht="13.5" customHeight="1" x14ac:dyDescent="0.35">
      <c r="A178" s="23">
        <v>43765</v>
      </c>
      <c r="B178" s="1" t="s">
        <v>43</v>
      </c>
      <c r="C178" s="46">
        <v>12563</v>
      </c>
      <c r="D178" s="46">
        <v>209</v>
      </c>
      <c r="E178" s="47">
        <v>12772</v>
      </c>
      <c r="F178" s="127">
        <v>1640.12</v>
      </c>
    </row>
    <row r="179" spans="1:6" ht="13.5" customHeight="1" x14ac:dyDescent="0.35">
      <c r="A179" s="23">
        <v>43765</v>
      </c>
      <c r="B179" s="1" t="s">
        <v>45</v>
      </c>
      <c r="C179" s="46">
        <v>1618</v>
      </c>
      <c r="D179" s="46">
        <v>15</v>
      </c>
      <c r="E179" s="47">
        <v>1633</v>
      </c>
      <c r="F179" s="127">
        <v>1549.4</v>
      </c>
    </row>
    <row r="180" spans="1:6" ht="14.25" customHeight="1" x14ac:dyDescent="0.35">
      <c r="A180" s="23">
        <v>43766</v>
      </c>
      <c r="B180" s="30" t="s">
        <v>3</v>
      </c>
      <c r="C180" s="48">
        <v>39948</v>
      </c>
      <c r="D180" s="48">
        <v>611</v>
      </c>
      <c r="E180" s="49">
        <v>40559</v>
      </c>
      <c r="F180" s="126">
        <v>1660.63</v>
      </c>
    </row>
    <row r="181" spans="1:6" ht="13.5" customHeight="1" x14ac:dyDescent="0.35">
      <c r="A181" s="23">
        <v>43766</v>
      </c>
      <c r="B181" s="1" t="s">
        <v>44</v>
      </c>
      <c r="C181" s="46">
        <v>49</v>
      </c>
      <c r="D181" s="46">
        <v>12</v>
      </c>
      <c r="E181" s="47">
        <v>61</v>
      </c>
      <c r="F181" s="127">
        <v>2929.42</v>
      </c>
    </row>
    <row r="182" spans="1:6" ht="13.5" customHeight="1" x14ac:dyDescent="0.35">
      <c r="A182" s="23">
        <v>43766</v>
      </c>
      <c r="B182" s="1" t="s">
        <v>43</v>
      </c>
      <c r="C182" s="46">
        <v>36636</v>
      </c>
      <c r="D182" s="46">
        <v>559</v>
      </c>
      <c r="E182" s="47">
        <v>37195</v>
      </c>
      <c r="F182" s="127">
        <v>1664.7</v>
      </c>
    </row>
    <row r="183" spans="1:6" ht="13.5" customHeight="1" x14ac:dyDescent="0.35">
      <c r="A183" s="23">
        <v>43766</v>
      </c>
      <c r="B183" s="1" t="s">
        <v>45</v>
      </c>
      <c r="C183" s="46">
        <v>3263</v>
      </c>
      <c r="D183" s="46">
        <v>40</v>
      </c>
      <c r="E183" s="47">
        <v>3303</v>
      </c>
      <c r="F183" s="127">
        <v>1591.42</v>
      </c>
    </row>
    <row r="184" spans="1:6" ht="14.25" customHeight="1" x14ac:dyDescent="0.35">
      <c r="A184" s="23">
        <v>43767</v>
      </c>
      <c r="B184" s="30" t="s">
        <v>3</v>
      </c>
      <c r="C184" s="48">
        <v>44002</v>
      </c>
      <c r="D184" s="48">
        <v>613</v>
      </c>
      <c r="E184" s="49">
        <v>44615</v>
      </c>
      <c r="F184" s="126">
        <v>1660.69</v>
      </c>
    </row>
    <row r="185" spans="1:6" ht="13.5" customHeight="1" x14ac:dyDescent="0.35">
      <c r="A185" s="23">
        <v>43767</v>
      </c>
      <c r="B185" s="1" t="s">
        <v>44</v>
      </c>
      <c r="C185" s="46">
        <v>40</v>
      </c>
      <c r="D185" s="46">
        <v>13</v>
      </c>
      <c r="E185" s="47">
        <v>53</v>
      </c>
      <c r="F185" s="127">
        <v>2966</v>
      </c>
    </row>
    <row r="186" spans="1:6" ht="13.5" customHeight="1" x14ac:dyDescent="0.35">
      <c r="A186" s="23">
        <v>43767</v>
      </c>
      <c r="B186" s="1" t="s">
        <v>43</v>
      </c>
      <c r="C186" s="46">
        <v>40303</v>
      </c>
      <c r="D186" s="46">
        <v>563</v>
      </c>
      <c r="E186" s="47">
        <v>40866</v>
      </c>
      <c r="F186" s="127">
        <v>1665.43</v>
      </c>
    </row>
    <row r="187" spans="1:6" ht="13.5" customHeight="1" x14ac:dyDescent="0.35">
      <c r="A187" s="23">
        <v>43767</v>
      </c>
      <c r="B187" s="1" t="s">
        <v>45</v>
      </c>
      <c r="C187" s="46">
        <v>3659</v>
      </c>
      <c r="D187" s="46">
        <v>37</v>
      </c>
      <c r="E187" s="47">
        <v>3696</v>
      </c>
      <c r="F187" s="127">
        <v>1589.57</v>
      </c>
    </row>
    <row r="188" spans="1:6" ht="14.25" customHeight="1" x14ac:dyDescent="0.35">
      <c r="A188" s="23">
        <v>43768</v>
      </c>
      <c r="B188" s="30" t="s">
        <v>3</v>
      </c>
      <c r="C188" s="48">
        <v>53969</v>
      </c>
      <c r="D188" s="48">
        <v>707</v>
      </c>
      <c r="E188" s="49">
        <v>54676</v>
      </c>
      <c r="F188" s="126">
        <v>1669.89</v>
      </c>
    </row>
    <row r="189" spans="1:6" ht="13.5" customHeight="1" x14ac:dyDescent="0.35">
      <c r="A189" s="23">
        <v>43768</v>
      </c>
      <c r="B189" s="1" t="s">
        <v>44</v>
      </c>
      <c r="C189" s="46">
        <v>41</v>
      </c>
      <c r="D189" s="46">
        <v>17</v>
      </c>
      <c r="E189" s="47">
        <v>58</v>
      </c>
      <c r="F189" s="127">
        <v>2861.81</v>
      </c>
    </row>
    <row r="190" spans="1:6" ht="13.5" customHeight="1" x14ac:dyDescent="0.35">
      <c r="A190" s="23">
        <v>43768</v>
      </c>
      <c r="B190" s="1" t="s">
        <v>43</v>
      </c>
      <c r="C190" s="46">
        <v>49113</v>
      </c>
      <c r="D190" s="46">
        <v>647</v>
      </c>
      <c r="E190" s="47">
        <v>49760</v>
      </c>
      <c r="F190" s="127">
        <v>1675.49</v>
      </c>
    </row>
    <row r="191" spans="1:6" ht="13.5" customHeight="1" x14ac:dyDescent="0.35">
      <c r="A191" s="23">
        <v>43768</v>
      </c>
      <c r="B191" s="1" t="s">
        <v>45</v>
      </c>
      <c r="C191" s="46">
        <v>4815</v>
      </c>
      <c r="D191" s="46">
        <v>43</v>
      </c>
      <c r="E191" s="47">
        <v>4858</v>
      </c>
      <c r="F191" s="127">
        <v>1598.29</v>
      </c>
    </row>
    <row r="192" spans="1:6" ht="14.25" customHeight="1" x14ac:dyDescent="0.35">
      <c r="A192" s="23">
        <v>43769</v>
      </c>
      <c r="B192" s="30" t="s">
        <v>3</v>
      </c>
      <c r="C192" s="48">
        <v>58428</v>
      </c>
      <c r="D192" s="48">
        <v>1109</v>
      </c>
      <c r="E192" s="49">
        <v>59537</v>
      </c>
      <c r="F192" s="126">
        <v>1670.79</v>
      </c>
    </row>
    <row r="193" spans="1:6" ht="13.5" customHeight="1" x14ac:dyDescent="0.35">
      <c r="A193" s="23">
        <v>43769</v>
      </c>
      <c r="B193" s="1" t="s">
        <v>44</v>
      </c>
      <c r="C193" s="46">
        <v>48</v>
      </c>
      <c r="D193" s="46">
        <v>29</v>
      </c>
      <c r="E193" s="47">
        <v>77</v>
      </c>
      <c r="F193" s="127">
        <v>3253.3</v>
      </c>
    </row>
    <row r="194" spans="1:6" ht="13.5" customHeight="1" x14ac:dyDescent="0.35">
      <c r="A194" s="23">
        <v>43769</v>
      </c>
      <c r="B194" s="1" t="s">
        <v>43</v>
      </c>
      <c r="C194" s="46">
        <v>53000</v>
      </c>
      <c r="D194" s="46">
        <v>1033</v>
      </c>
      <c r="E194" s="47">
        <v>54033</v>
      </c>
      <c r="F194" s="127">
        <v>1675.43</v>
      </c>
    </row>
    <row r="195" spans="1:6" ht="13.5" customHeight="1" x14ac:dyDescent="0.35">
      <c r="A195" s="23">
        <v>43769</v>
      </c>
      <c r="B195" s="1" t="s">
        <v>45</v>
      </c>
      <c r="C195" s="46">
        <v>5380</v>
      </c>
      <c r="D195" s="46">
        <v>47</v>
      </c>
      <c r="E195" s="47">
        <v>5427</v>
      </c>
      <c r="F195" s="127">
        <v>1602.08</v>
      </c>
    </row>
    <row r="196" spans="1:6" ht="14.25" customHeight="1" x14ac:dyDescent="0.35">
      <c r="A196" s="23">
        <v>43770</v>
      </c>
      <c r="B196" s="30" t="s">
        <v>3</v>
      </c>
      <c r="C196" s="48">
        <v>27646</v>
      </c>
      <c r="D196" s="48">
        <v>474</v>
      </c>
      <c r="E196" s="49">
        <v>28120</v>
      </c>
      <c r="F196" s="126">
        <v>1636.71</v>
      </c>
    </row>
    <row r="197" spans="1:6" ht="13.5" customHeight="1" x14ac:dyDescent="0.35">
      <c r="A197" s="23">
        <v>43770</v>
      </c>
      <c r="B197" s="1" t="s">
        <v>44</v>
      </c>
      <c r="C197" s="46">
        <v>7</v>
      </c>
      <c r="D197" s="46">
        <v>0</v>
      </c>
      <c r="E197" s="47">
        <v>7</v>
      </c>
      <c r="F197" s="127">
        <v>2854.42</v>
      </c>
    </row>
    <row r="198" spans="1:6" ht="13.5" customHeight="1" x14ac:dyDescent="0.35">
      <c r="A198" s="23">
        <v>43770</v>
      </c>
      <c r="B198" s="1" t="s">
        <v>43</v>
      </c>
      <c r="C198" s="46">
        <v>23411</v>
      </c>
      <c r="D198" s="46">
        <v>423</v>
      </c>
      <c r="E198" s="47">
        <v>23834</v>
      </c>
      <c r="F198" s="127">
        <v>1649.93</v>
      </c>
    </row>
    <row r="199" spans="1:6" ht="13.5" customHeight="1" x14ac:dyDescent="0.35">
      <c r="A199" s="23">
        <v>43770</v>
      </c>
      <c r="B199" s="1" t="s">
        <v>45</v>
      </c>
      <c r="C199" s="46">
        <v>4228</v>
      </c>
      <c r="D199" s="46">
        <v>51</v>
      </c>
      <c r="E199" s="47">
        <v>4279</v>
      </c>
      <c r="F199" s="127">
        <v>1561.08</v>
      </c>
    </row>
    <row r="200" spans="1:6" ht="14.25" customHeight="1" x14ac:dyDescent="0.35">
      <c r="A200" s="23">
        <v>43771</v>
      </c>
      <c r="B200" s="30" t="s">
        <v>3</v>
      </c>
      <c r="C200" s="48">
        <v>19245</v>
      </c>
      <c r="D200" s="48">
        <v>356</v>
      </c>
      <c r="E200" s="49">
        <v>19601</v>
      </c>
      <c r="F200" s="126">
        <v>1633.35</v>
      </c>
    </row>
    <row r="201" spans="1:6" ht="13.5" customHeight="1" x14ac:dyDescent="0.35">
      <c r="A201" s="23">
        <v>43771</v>
      </c>
      <c r="B201" s="1" t="s">
        <v>44</v>
      </c>
      <c r="C201" s="46">
        <v>3</v>
      </c>
      <c r="D201" s="46">
        <v>1</v>
      </c>
      <c r="E201" s="47">
        <v>4</v>
      </c>
      <c r="F201" s="127">
        <v>2567.5</v>
      </c>
    </row>
    <row r="202" spans="1:6" ht="13.5" customHeight="1" x14ac:dyDescent="0.35">
      <c r="A202" s="23">
        <v>43771</v>
      </c>
      <c r="B202" s="1" t="s">
        <v>43</v>
      </c>
      <c r="C202" s="46">
        <v>16393</v>
      </c>
      <c r="D202" s="46">
        <v>336</v>
      </c>
      <c r="E202" s="47">
        <v>16729</v>
      </c>
      <c r="F202" s="127">
        <v>1646.04</v>
      </c>
    </row>
    <row r="203" spans="1:6" ht="13.5" customHeight="1" x14ac:dyDescent="0.35">
      <c r="A203" s="23">
        <v>43771</v>
      </c>
      <c r="B203" s="1" t="s">
        <v>45</v>
      </c>
      <c r="C203" s="46">
        <v>2849</v>
      </c>
      <c r="D203" s="46">
        <v>19</v>
      </c>
      <c r="E203" s="47">
        <v>2868</v>
      </c>
      <c r="F203" s="127">
        <v>1558.03</v>
      </c>
    </row>
    <row r="204" spans="1:6" ht="14.25" customHeight="1" x14ac:dyDescent="0.35">
      <c r="A204" s="23">
        <v>43772</v>
      </c>
      <c r="B204" s="30" t="s">
        <v>3</v>
      </c>
      <c r="C204" s="48">
        <v>24873</v>
      </c>
      <c r="D204" s="48">
        <v>468</v>
      </c>
      <c r="E204" s="49">
        <v>25341</v>
      </c>
      <c r="F204" s="126">
        <v>1630.82</v>
      </c>
    </row>
    <row r="205" spans="1:6" ht="13.5" customHeight="1" x14ac:dyDescent="0.35">
      <c r="A205" s="23">
        <v>43772</v>
      </c>
      <c r="B205" s="1" t="s">
        <v>44</v>
      </c>
      <c r="C205" s="46">
        <v>8</v>
      </c>
      <c r="D205" s="46">
        <v>3</v>
      </c>
      <c r="E205" s="47">
        <v>11</v>
      </c>
      <c r="F205" s="127">
        <v>2332.1799999999998</v>
      </c>
    </row>
    <row r="206" spans="1:6" ht="13.5" customHeight="1" x14ac:dyDescent="0.35">
      <c r="A206" s="23">
        <v>43772</v>
      </c>
      <c r="B206" s="1" t="s">
        <v>43</v>
      </c>
      <c r="C206" s="46">
        <v>21214</v>
      </c>
      <c r="D206" s="46">
        <v>419</v>
      </c>
      <c r="E206" s="47">
        <v>21633</v>
      </c>
      <c r="F206" s="127">
        <v>1642.56</v>
      </c>
    </row>
    <row r="207" spans="1:6" ht="13.5" customHeight="1" x14ac:dyDescent="0.35">
      <c r="A207" s="23">
        <v>43772</v>
      </c>
      <c r="B207" s="1" t="s">
        <v>45</v>
      </c>
      <c r="C207" s="46">
        <v>3651</v>
      </c>
      <c r="D207" s="46">
        <v>46</v>
      </c>
      <c r="E207" s="47">
        <v>3697</v>
      </c>
      <c r="F207" s="127">
        <v>1560.04</v>
      </c>
    </row>
    <row r="208" spans="1:6" ht="14.25" customHeight="1" x14ac:dyDescent="0.35">
      <c r="A208" s="23">
        <v>43773</v>
      </c>
      <c r="B208" s="30" t="s">
        <v>3</v>
      </c>
      <c r="C208" s="48">
        <v>63569</v>
      </c>
      <c r="D208" s="48">
        <v>1179</v>
      </c>
      <c r="E208" s="49">
        <v>64748</v>
      </c>
      <c r="F208" s="126">
        <v>1666.8</v>
      </c>
    </row>
    <row r="209" spans="1:6" ht="13.5" customHeight="1" x14ac:dyDescent="0.35">
      <c r="A209" s="23">
        <v>43773</v>
      </c>
      <c r="B209" s="1" t="s">
        <v>44</v>
      </c>
      <c r="C209" s="46">
        <v>39</v>
      </c>
      <c r="D209" s="46">
        <v>13</v>
      </c>
      <c r="E209" s="47">
        <v>52</v>
      </c>
      <c r="F209" s="127">
        <v>2743.03</v>
      </c>
    </row>
    <row r="210" spans="1:6" ht="13.5" customHeight="1" x14ac:dyDescent="0.35">
      <c r="A210" s="23">
        <v>43773</v>
      </c>
      <c r="B210" s="1" t="s">
        <v>43</v>
      </c>
      <c r="C210" s="46">
        <v>56707</v>
      </c>
      <c r="D210" s="46">
        <v>1070</v>
      </c>
      <c r="E210" s="47">
        <v>57777</v>
      </c>
      <c r="F210" s="127">
        <v>1673.44</v>
      </c>
    </row>
    <row r="211" spans="1:6" ht="13.5" customHeight="1" x14ac:dyDescent="0.35">
      <c r="A211" s="23">
        <v>43773</v>
      </c>
      <c r="B211" s="1" t="s">
        <v>45</v>
      </c>
      <c r="C211" s="46">
        <v>6823</v>
      </c>
      <c r="D211" s="46">
        <v>96</v>
      </c>
      <c r="E211" s="47">
        <v>6919</v>
      </c>
      <c r="F211" s="127">
        <v>1603.31</v>
      </c>
    </row>
    <row r="212" spans="1:6" ht="14.25" customHeight="1" x14ac:dyDescent="0.35">
      <c r="A212" s="23">
        <v>43774</v>
      </c>
      <c r="B212" s="30" t="s">
        <v>3</v>
      </c>
      <c r="C212" s="48">
        <v>56453</v>
      </c>
      <c r="D212" s="48">
        <v>1155</v>
      </c>
      <c r="E212" s="49">
        <v>57608</v>
      </c>
      <c r="F212" s="126">
        <v>1664.07</v>
      </c>
    </row>
    <row r="213" spans="1:6" ht="13.5" customHeight="1" x14ac:dyDescent="0.35">
      <c r="A213" s="23">
        <v>43774</v>
      </c>
      <c r="B213" s="1" t="s">
        <v>44</v>
      </c>
      <c r="C213" s="46">
        <v>42</v>
      </c>
      <c r="D213" s="46">
        <v>8</v>
      </c>
      <c r="E213" s="47">
        <v>50</v>
      </c>
      <c r="F213" s="127">
        <v>3332.46</v>
      </c>
    </row>
    <row r="214" spans="1:6" ht="13.5" customHeight="1" x14ac:dyDescent="0.35">
      <c r="A214" s="23">
        <v>43774</v>
      </c>
      <c r="B214" s="1" t="s">
        <v>43</v>
      </c>
      <c r="C214" s="46">
        <v>50275</v>
      </c>
      <c r="D214" s="46">
        <v>1020</v>
      </c>
      <c r="E214" s="47">
        <v>51295</v>
      </c>
      <c r="F214" s="127">
        <v>1670.65</v>
      </c>
    </row>
    <row r="215" spans="1:6" ht="13.5" customHeight="1" x14ac:dyDescent="0.35">
      <c r="A215" s="23">
        <v>43774</v>
      </c>
      <c r="B215" s="1" t="s">
        <v>45</v>
      </c>
      <c r="C215" s="46">
        <v>6136</v>
      </c>
      <c r="D215" s="46">
        <v>127</v>
      </c>
      <c r="E215" s="47">
        <v>6263</v>
      </c>
      <c r="F215" s="127">
        <v>1596.83</v>
      </c>
    </row>
    <row r="216" spans="1:6" ht="14.25" customHeight="1" x14ac:dyDescent="0.35">
      <c r="A216" s="23">
        <v>43775</v>
      </c>
      <c r="B216" s="30" t="s">
        <v>3</v>
      </c>
      <c r="C216" s="48">
        <v>45918</v>
      </c>
      <c r="D216" s="48">
        <v>799</v>
      </c>
      <c r="E216" s="49">
        <v>46717</v>
      </c>
      <c r="F216" s="126">
        <v>1660.31</v>
      </c>
    </row>
    <row r="217" spans="1:6" ht="13.5" customHeight="1" x14ac:dyDescent="0.35">
      <c r="A217" s="23">
        <v>43775</v>
      </c>
      <c r="B217" s="1" t="s">
        <v>44</v>
      </c>
      <c r="C217" s="46">
        <v>43</v>
      </c>
      <c r="D217" s="46">
        <v>19</v>
      </c>
      <c r="E217" s="47">
        <v>62</v>
      </c>
      <c r="F217" s="127">
        <v>2780.33</v>
      </c>
    </row>
    <row r="218" spans="1:6" ht="13.5" customHeight="1" x14ac:dyDescent="0.35">
      <c r="A218" s="23">
        <v>43775</v>
      </c>
      <c r="B218" s="1" t="s">
        <v>43</v>
      </c>
      <c r="C218" s="46">
        <v>41270</v>
      </c>
      <c r="D218" s="46">
        <v>724</v>
      </c>
      <c r="E218" s="47">
        <v>41994</v>
      </c>
      <c r="F218" s="127">
        <v>1666.1</v>
      </c>
    </row>
    <row r="219" spans="1:6" ht="13.5" customHeight="1" x14ac:dyDescent="0.35">
      <c r="A219" s="23">
        <v>43775</v>
      </c>
      <c r="B219" s="1" t="s">
        <v>45</v>
      </c>
      <c r="C219" s="46">
        <v>4605</v>
      </c>
      <c r="D219" s="46">
        <v>56</v>
      </c>
      <c r="E219" s="47">
        <v>4661</v>
      </c>
      <c r="F219" s="127">
        <v>1593.2</v>
      </c>
    </row>
    <row r="220" spans="1:6" ht="14.25" customHeight="1" x14ac:dyDescent="0.35">
      <c r="A220" s="23">
        <v>43776</v>
      </c>
      <c r="B220" s="30" t="s">
        <v>3</v>
      </c>
      <c r="C220" s="48">
        <v>40837</v>
      </c>
      <c r="D220" s="48">
        <v>732</v>
      </c>
      <c r="E220" s="49">
        <v>41569</v>
      </c>
      <c r="F220" s="126">
        <v>1662.59</v>
      </c>
    </row>
    <row r="221" spans="1:6" ht="13.5" customHeight="1" x14ac:dyDescent="0.35">
      <c r="A221" s="23">
        <v>43776</v>
      </c>
      <c r="B221" s="1" t="s">
        <v>44</v>
      </c>
      <c r="C221" s="46">
        <v>49</v>
      </c>
      <c r="D221" s="46">
        <v>21</v>
      </c>
      <c r="E221" s="47">
        <v>70</v>
      </c>
      <c r="F221" s="127">
        <v>3316.11</v>
      </c>
    </row>
    <row r="222" spans="1:6" ht="13.5" customHeight="1" x14ac:dyDescent="0.35">
      <c r="A222" s="23">
        <v>43776</v>
      </c>
      <c r="B222" s="1" t="s">
        <v>43</v>
      </c>
      <c r="C222" s="46">
        <v>36905</v>
      </c>
      <c r="D222" s="46">
        <v>677</v>
      </c>
      <c r="E222" s="47">
        <v>37582</v>
      </c>
      <c r="F222" s="127">
        <v>1666.65</v>
      </c>
    </row>
    <row r="223" spans="1:6" ht="13.5" customHeight="1" x14ac:dyDescent="0.35">
      <c r="A223" s="23">
        <v>43776</v>
      </c>
      <c r="B223" s="1" t="s">
        <v>45</v>
      </c>
      <c r="C223" s="46">
        <v>3883</v>
      </c>
      <c r="D223" s="46">
        <v>34</v>
      </c>
      <c r="E223" s="47">
        <v>3917</v>
      </c>
      <c r="F223" s="127">
        <v>1594.11</v>
      </c>
    </row>
    <row r="224" spans="1:6" ht="14.25" customHeight="1" x14ac:dyDescent="0.35">
      <c r="A224" s="23">
        <v>43777</v>
      </c>
      <c r="B224" s="30" t="s">
        <v>3</v>
      </c>
      <c r="C224" s="48">
        <v>35662</v>
      </c>
      <c r="D224" s="48">
        <v>573</v>
      </c>
      <c r="E224" s="49">
        <v>36235</v>
      </c>
      <c r="F224" s="126">
        <v>1656.84</v>
      </c>
    </row>
    <row r="225" spans="1:6" ht="13.5" customHeight="1" x14ac:dyDescent="0.35">
      <c r="A225" s="23">
        <v>43777</v>
      </c>
      <c r="B225" s="1" t="s">
        <v>44</v>
      </c>
      <c r="C225" s="46">
        <v>42</v>
      </c>
      <c r="D225" s="46">
        <v>17</v>
      </c>
      <c r="E225" s="47">
        <v>59</v>
      </c>
      <c r="F225" s="127">
        <v>3196.11</v>
      </c>
    </row>
    <row r="226" spans="1:6" ht="13.5" customHeight="1" x14ac:dyDescent="0.35">
      <c r="A226" s="23">
        <v>43777</v>
      </c>
      <c r="B226" s="1" t="s">
        <v>43</v>
      </c>
      <c r="C226" s="46">
        <v>32511</v>
      </c>
      <c r="D226" s="46">
        <v>526</v>
      </c>
      <c r="E226" s="47">
        <v>33037</v>
      </c>
      <c r="F226" s="127">
        <v>1660.71</v>
      </c>
    </row>
    <row r="227" spans="1:6" ht="13.5" customHeight="1" x14ac:dyDescent="0.35">
      <c r="A227" s="23">
        <v>43777</v>
      </c>
      <c r="B227" s="1" t="s">
        <v>45</v>
      </c>
      <c r="C227" s="46">
        <v>3109</v>
      </c>
      <c r="D227" s="46">
        <v>30</v>
      </c>
      <c r="E227" s="47">
        <v>3139</v>
      </c>
      <c r="F227" s="127">
        <v>1587.14</v>
      </c>
    </row>
    <row r="228" spans="1:6" ht="14.25" customHeight="1" x14ac:dyDescent="0.35">
      <c r="A228" s="23">
        <v>43778</v>
      </c>
      <c r="B228" s="30" t="s">
        <v>3</v>
      </c>
      <c r="C228" s="48">
        <v>14885</v>
      </c>
      <c r="D228" s="48">
        <v>321</v>
      </c>
      <c r="E228" s="49">
        <v>15206</v>
      </c>
      <c r="F228" s="126">
        <v>1640.22</v>
      </c>
    </row>
    <row r="229" spans="1:6" ht="13.5" customHeight="1" x14ac:dyDescent="0.35">
      <c r="A229" s="23">
        <v>43778</v>
      </c>
      <c r="B229" s="1" t="s">
        <v>44</v>
      </c>
      <c r="C229" s="46">
        <v>1</v>
      </c>
      <c r="D229" s="46">
        <v>3</v>
      </c>
      <c r="E229" s="47">
        <v>4</v>
      </c>
      <c r="F229" s="127">
        <v>2297.5</v>
      </c>
    </row>
    <row r="230" spans="1:6" ht="13.5" customHeight="1" x14ac:dyDescent="0.35">
      <c r="A230" s="23">
        <v>43778</v>
      </c>
      <c r="B230" s="1" t="s">
        <v>43</v>
      </c>
      <c r="C230" s="46">
        <v>12942</v>
      </c>
      <c r="D230" s="46">
        <v>305</v>
      </c>
      <c r="E230" s="47">
        <v>13247</v>
      </c>
      <c r="F230" s="127">
        <v>1652.3</v>
      </c>
    </row>
    <row r="231" spans="1:6" ht="13.5" customHeight="1" x14ac:dyDescent="0.35">
      <c r="A231" s="23">
        <v>43778</v>
      </c>
      <c r="B231" s="1" t="s">
        <v>45</v>
      </c>
      <c r="C231" s="46">
        <v>1942</v>
      </c>
      <c r="D231" s="46">
        <v>13</v>
      </c>
      <c r="E231" s="47">
        <v>1955</v>
      </c>
      <c r="F231" s="127">
        <v>1557.01</v>
      </c>
    </row>
    <row r="232" spans="1:6" ht="14.25" customHeight="1" x14ac:dyDescent="0.35">
      <c r="A232" s="23">
        <v>43779</v>
      </c>
      <c r="B232" s="30" t="s">
        <v>3</v>
      </c>
      <c r="C232" s="48">
        <v>14241</v>
      </c>
      <c r="D232" s="48">
        <v>308</v>
      </c>
      <c r="E232" s="49">
        <v>14549</v>
      </c>
      <c r="F232" s="126">
        <v>1617.37</v>
      </c>
    </row>
    <row r="233" spans="1:6" ht="13.5" customHeight="1" x14ac:dyDescent="0.35">
      <c r="A233" s="23">
        <v>43779</v>
      </c>
      <c r="B233" s="1" t="s">
        <v>44</v>
      </c>
      <c r="C233" s="46">
        <v>3</v>
      </c>
      <c r="D233" s="46">
        <v>0</v>
      </c>
      <c r="E233" s="47">
        <v>3</v>
      </c>
      <c r="F233" s="127">
        <v>2559.66</v>
      </c>
    </row>
    <row r="234" spans="1:6" ht="13.5" customHeight="1" x14ac:dyDescent="0.35">
      <c r="A234" s="23">
        <v>43779</v>
      </c>
      <c r="B234" s="1" t="s">
        <v>43</v>
      </c>
      <c r="C234" s="46">
        <v>12339</v>
      </c>
      <c r="D234" s="46">
        <v>295</v>
      </c>
      <c r="E234" s="47">
        <v>12634</v>
      </c>
      <c r="F234" s="127">
        <v>1628.03</v>
      </c>
    </row>
    <row r="235" spans="1:6" ht="13.5" customHeight="1" x14ac:dyDescent="0.35">
      <c r="A235" s="23">
        <v>43779</v>
      </c>
      <c r="B235" s="1" t="s">
        <v>45</v>
      </c>
      <c r="C235" s="46">
        <v>1899</v>
      </c>
      <c r="D235" s="46">
        <v>13</v>
      </c>
      <c r="E235" s="47">
        <v>1912</v>
      </c>
      <c r="F235" s="127">
        <v>1545.5</v>
      </c>
    </row>
    <row r="236" spans="1:6" ht="14.25" customHeight="1" x14ac:dyDescent="0.35">
      <c r="A236" s="23">
        <v>43780</v>
      </c>
      <c r="B236" s="30" t="s">
        <v>3</v>
      </c>
      <c r="C236" s="48">
        <v>39526</v>
      </c>
      <c r="D236" s="48">
        <v>676</v>
      </c>
      <c r="E236" s="49">
        <v>40202</v>
      </c>
      <c r="F236" s="126">
        <v>1645.94</v>
      </c>
    </row>
    <row r="237" spans="1:6" ht="13.5" customHeight="1" x14ac:dyDescent="0.35">
      <c r="A237" s="23">
        <v>43780</v>
      </c>
      <c r="B237" s="1" t="s">
        <v>44</v>
      </c>
      <c r="C237" s="46">
        <v>38</v>
      </c>
      <c r="D237" s="46">
        <v>11</v>
      </c>
      <c r="E237" s="47">
        <v>49</v>
      </c>
      <c r="F237" s="127">
        <v>2695.59</v>
      </c>
    </row>
    <row r="238" spans="1:6" ht="13.5" customHeight="1" x14ac:dyDescent="0.35">
      <c r="A238" s="23">
        <v>43780</v>
      </c>
      <c r="B238" s="1" t="s">
        <v>43</v>
      </c>
      <c r="C238" s="46">
        <v>35877</v>
      </c>
      <c r="D238" s="46">
        <v>626</v>
      </c>
      <c r="E238" s="47">
        <v>36503</v>
      </c>
      <c r="F238" s="127">
        <v>1650.75</v>
      </c>
    </row>
    <row r="239" spans="1:6" ht="13.5" customHeight="1" x14ac:dyDescent="0.35">
      <c r="A239" s="23">
        <v>43780</v>
      </c>
      <c r="B239" s="1" t="s">
        <v>45</v>
      </c>
      <c r="C239" s="46">
        <v>3611</v>
      </c>
      <c r="D239" s="46">
        <v>39</v>
      </c>
      <c r="E239" s="47">
        <v>3650</v>
      </c>
      <c r="F239" s="127">
        <v>1583.78</v>
      </c>
    </row>
    <row r="240" spans="1:6" ht="14.25" customHeight="1" x14ac:dyDescent="0.35">
      <c r="A240" s="23">
        <v>43781</v>
      </c>
      <c r="B240" s="30" t="s">
        <v>3</v>
      </c>
      <c r="C240" s="48">
        <v>36561</v>
      </c>
      <c r="D240" s="48">
        <v>653</v>
      </c>
      <c r="E240" s="49">
        <v>37214</v>
      </c>
      <c r="F240" s="126">
        <v>1644.71</v>
      </c>
    </row>
    <row r="241" spans="1:6" ht="13.5" customHeight="1" x14ac:dyDescent="0.35">
      <c r="A241" s="23">
        <v>43781</v>
      </c>
      <c r="B241" s="1" t="s">
        <v>44</v>
      </c>
      <c r="C241" s="46">
        <v>50</v>
      </c>
      <c r="D241" s="46">
        <v>26</v>
      </c>
      <c r="E241" s="47">
        <v>76</v>
      </c>
      <c r="F241" s="127">
        <v>3096.34</v>
      </c>
    </row>
    <row r="242" spans="1:6" ht="13.5" customHeight="1" x14ac:dyDescent="0.35">
      <c r="A242" s="23">
        <v>43781</v>
      </c>
      <c r="B242" s="1" t="s">
        <v>43</v>
      </c>
      <c r="C242" s="46">
        <v>33089</v>
      </c>
      <c r="D242" s="46">
        <v>581</v>
      </c>
      <c r="E242" s="47">
        <v>33670</v>
      </c>
      <c r="F242" s="127">
        <v>1648.12</v>
      </c>
    </row>
    <row r="243" spans="1:6" ht="13.5" customHeight="1" x14ac:dyDescent="0.35">
      <c r="A243" s="23">
        <v>43781</v>
      </c>
      <c r="B243" s="1" t="s">
        <v>45</v>
      </c>
      <c r="C243" s="46">
        <v>3422</v>
      </c>
      <c r="D243" s="46">
        <v>46</v>
      </c>
      <c r="E243" s="47">
        <v>3468</v>
      </c>
      <c r="F243" s="127">
        <v>1579.8</v>
      </c>
    </row>
    <row r="244" spans="1:6" ht="14.25" customHeight="1" x14ac:dyDescent="0.35">
      <c r="A244" s="23">
        <v>43782</v>
      </c>
      <c r="B244" s="30" t="s">
        <v>3</v>
      </c>
      <c r="C244" s="48">
        <v>34291</v>
      </c>
      <c r="D244" s="48">
        <v>648</v>
      </c>
      <c r="E244" s="49">
        <v>34939</v>
      </c>
      <c r="F244" s="126">
        <v>1643.79</v>
      </c>
    </row>
    <row r="245" spans="1:6" ht="13.5" customHeight="1" x14ac:dyDescent="0.35">
      <c r="A245" s="23">
        <v>43782</v>
      </c>
      <c r="B245" s="1" t="s">
        <v>44</v>
      </c>
      <c r="C245" s="46">
        <v>42</v>
      </c>
      <c r="D245" s="46">
        <v>11</v>
      </c>
      <c r="E245" s="47">
        <v>53</v>
      </c>
      <c r="F245" s="127">
        <v>2927.41</v>
      </c>
    </row>
    <row r="246" spans="1:6" ht="13.5" customHeight="1" x14ac:dyDescent="0.35">
      <c r="A246" s="23">
        <v>43782</v>
      </c>
      <c r="B246" s="1" t="s">
        <v>43</v>
      </c>
      <c r="C246" s="46">
        <v>31215</v>
      </c>
      <c r="D246" s="46">
        <v>600</v>
      </c>
      <c r="E246" s="47">
        <v>31815</v>
      </c>
      <c r="F246" s="127">
        <v>1647.8</v>
      </c>
    </row>
    <row r="247" spans="1:6" ht="13.5" customHeight="1" x14ac:dyDescent="0.35">
      <c r="A247" s="23">
        <v>43782</v>
      </c>
      <c r="B247" s="1" t="s">
        <v>45</v>
      </c>
      <c r="C247" s="46">
        <v>3034</v>
      </c>
      <c r="D247" s="46">
        <v>37</v>
      </c>
      <c r="E247" s="47">
        <v>3071</v>
      </c>
      <c r="F247" s="127">
        <v>1580.05</v>
      </c>
    </row>
    <row r="248" spans="1:6" ht="14.25" customHeight="1" x14ac:dyDescent="0.35">
      <c r="A248" s="23">
        <v>43722</v>
      </c>
      <c r="B248" s="30" t="s">
        <v>3</v>
      </c>
      <c r="C248" s="48">
        <v>33373</v>
      </c>
      <c r="D248" s="48">
        <v>557</v>
      </c>
      <c r="E248" s="49">
        <v>33930</v>
      </c>
      <c r="F248" s="126">
        <v>1644.01</v>
      </c>
    </row>
    <row r="249" spans="1:6" ht="13.5" customHeight="1" x14ac:dyDescent="0.35">
      <c r="A249" s="23">
        <v>43722</v>
      </c>
      <c r="B249" s="1" t="s">
        <v>44</v>
      </c>
      <c r="C249" s="46">
        <v>37</v>
      </c>
      <c r="D249" s="46">
        <v>5</v>
      </c>
      <c r="E249" s="47">
        <v>42</v>
      </c>
      <c r="F249" s="127">
        <v>2701.69</v>
      </c>
    </row>
    <row r="250" spans="1:6" ht="13.5" customHeight="1" x14ac:dyDescent="0.35">
      <c r="A250" s="23">
        <v>43722</v>
      </c>
      <c r="B250" s="1" t="s">
        <v>43</v>
      </c>
      <c r="C250" s="46">
        <v>30492</v>
      </c>
      <c r="D250" s="46">
        <v>519</v>
      </c>
      <c r="E250" s="47">
        <v>31011</v>
      </c>
      <c r="F250" s="127">
        <v>1648.2</v>
      </c>
    </row>
    <row r="251" spans="1:6" ht="13.5" customHeight="1" x14ac:dyDescent="0.35">
      <c r="A251" s="23">
        <v>43722</v>
      </c>
      <c r="B251" s="1" t="s">
        <v>45</v>
      </c>
      <c r="C251" s="46">
        <v>2844</v>
      </c>
      <c r="D251" s="46">
        <v>33</v>
      </c>
      <c r="E251" s="47">
        <v>2877</v>
      </c>
      <c r="F251" s="127">
        <v>1583.39</v>
      </c>
    </row>
    <row r="252" spans="1:6" ht="14.25" customHeight="1" x14ac:dyDescent="0.35">
      <c r="A252" s="23">
        <v>43723</v>
      </c>
      <c r="B252" s="30" t="s">
        <v>3</v>
      </c>
      <c r="C252" s="48">
        <v>31315</v>
      </c>
      <c r="D252" s="48">
        <v>627</v>
      </c>
      <c r="E252" s="49">
        <v>31942</v>
      </c>
      <c r="F252" s="126">
        <v>1648.17</v>
      </c>
    </row>
    <row r="253" spans="1:6" ht="13.5" customHeight="1" x14ac:dyDescent="0.35">
      <c r="A253" s="23">
        <v>43723</v>
      </c>
      <c r="B253" s="1" t="s">
        <v>44</v>
      </c>
      <c r="C253" s="46">
        <v>50</v>
      </c>
      <c r="D253" s="46">
        <v>24</v>
      </c>
      <c r="E253" s="47">
        <v>74</v>
      </c>
      <c r="F253" s="127">
        <v>3099.18</v>
      </c>
    </row>
    <row r="254" spans="1:6" ht="13.5" customHeight="1" x14ac:dyDescent="0.35">
      <c r="A254" s="23">
        <v>43784</v>
      </c>
      <c r="B254" s="1" t="s">
        <v>43</v>
      </c>
      <c r="C254" s="46">
        <v>28762</v>
      </c>
      <c r="D254" s="46">
        <v>566</v>
      </c>
      <c r="E254" s="47">
        <v>29328</v>
      </c>
      <c r="F254" s="127">
        <v>1650.33</v>
      </c>
    </row>
    <row r="255" spans="1:6" ht="13.5" customHeight="1" x14ac:dyDescent="0.35">
      <c r="A255" s="23">
        <v>43784</v>
      </c>
      <c r="B255" s="1" t="s">
        <v>45</v>
      </c>
      <c r="C255" s="46">
        <v>2503</v>
      </c>
      <c r="D255" s="46">
        <v>37</v>
      </c>
      <c r="E255" s="47">
        <v>2540</v>
      </c>
      <c r="F255" s="127">
        <v>1580.99</v>
      </c>
    </row>
    <row r="256" spans="1:6" ht="14.25" customHeight="1" x14ac:dyDescent="0.35">
      <c r="A256" s="23">
        <v>43785</v>
      </c>
      <c r="B256" s="30" t="s">
        <v>3</v>
      </c>
      <c r="C256" s="48">
        <v>12588</v>
      </c>
      <c r="D256" s="48">
        <v>311</v>
      </c>
      <c r="E256" s="49">
        <v>12899</v>
      </c>
      <c r="F256" s="126">
        <v>1639.07</v>
      </c>
    </row>
    <row r="257" spans="1:6" ht="13.5" customHeight="1" x14ac:dyDescent="0.35">
      <c r="A257" s="23">
        <v>43785</v>
      </c>
      <c r="B257" s="1" t="s">
        <v>44</v>
      </c>
      <c r="C257" s="46">
        <v>0</v>
      </c>
      <c r="D257" s="46">
        <v>0</v>
      </c>
      <c r="E257" s="47">
        <v>0</v>
      </c>
      <c r="F257" s="127">
        <v>0</v>
      </c>
    </row>
    <row r="258" spans="1:6" ht="13.5" customHeight="1" x14ac:dyDescent="0.35">
      <c r="A258" s="23">
        <v>43785</v>
      </c>
      <c r="B258" s="1" t="s">
        <v>43</v>
      </c>
      <c r="C258" s="46">
        <v>11048</v>
      </c>
      <c r="D258" s="46">
        <v>288</v>
      </c>
      <c r="E258" s="47">
        <v>11336</v>
      </c>
      <c r="F258" s="127">
        <v>1650.23</v>
      </c>
    </row>
    <row r="259" spans="1:6" ht="13.5" customHeight="1" x14ac:dyDescent="0.35">
      <c r="A259" s="23">
        <v>43785</v>
      </c>
      <c r="B259" s="1" t="s">
        <v>45</v>
      </c>
      <c r="C259" s="46">
        <v>1540</v>
      </c>
      <c r="D259" s="46">
        <v>23</v>
      </c>
      <c r="E259" s="47">
        <v>1563</v>
      </c>
      <c r="F259" s="127">
        <v>1558.14</v>
      </c>
    </row>
    <row r="260" spans="1:6" ht="14.25" customHeight="1" x14ac:dyDescent="0.35">
      <c r="A260" s="23">
        <v>43786</v>
      </c>
      <c r="B260" s="30" t="s">
        <v>3</v>
      </c>
      <c r="C260" s="48">
        <v>12711</v>
      </c>
      <c r="D260" s="48">
        <v>241</v>
      </c>
      <c r="E260" s="49">
        <v>12952</v>
      </c>
      <c r="F260" s="126">
        <v>1635.62</v>
      </c>
    </row>
    <row r="261" spans="1:6" ht="13.5" customHeight="1" x14ac:dyDescent="0.35">
      <c r="A261" s="23">
        <v>43786</v>
      </c>
      <c r="B261" s="1" t="s">
        <v>44</v>
      </c>
      <c r="C261" s="46">
        <v>4</v>
      </c>
      <c r="D261" s="46">
        <v>0</v>
      </c>
      <c r="E261" s="47">
        <v>4</v>
      </c>
      <c r="F261" s="127">
        <v>2526.75</v>
      </c>
    </row>
    <row r="262" spans="1:6" ht="13.5" customHeight="1" x14ac:dyDescent="0.35">
      <c r="A262" s="23">
        <v>43786</v>
      </c>
      <c r="B262" s="1" t="s">
        <v>43</v>
      </c>
      <c r="C262" s="46">
        <v>11324</v>
      </c>
      <c r="D262" s="46">
        <v>231</v>
      </c>
      <c r="E262" s="47">
        <v>11555</v>
      </c>
      <c r="F262" s="127">
        <v>1644.65</v>
      </c>
    </row>
    <row r="263" spans="1:6" ht="13.5" customHeight="1" x14ac:dyDescent="0.35">
      <c r="A263" s="23">
        <v>43786</v>
      </c>
      <c r="B263" s="1" t="s">
        <v>45</v>
      </c>
      <c r="C263" s="46">
        <v>1383</v>
      </c>
      <c r="D263" s="46">
        <v>10</v>
      </c>
      <c r="E263" s="47">
        <v>1393</v>
      </c>
      <c r="F263" s="127">
        <v>1558.18</v>
      </c>
    </row>
    <row r="264" spans="1:6" ht="14.25" customHeight="1" x14ac:dyDescent="0.35">
      <c r="A264" s="23">
        <v>43787</v>
      </c>
      <c r="B264" s="30" t="s">
        <v>3</v>
      </c>
      <c r="C264" s="48">
        <v>33922</v>
      </c>
      <c r="D264" s="48">
        <v>710</v>
      </c>
      <c r="E264" s="49">
        <v>34632</v>
      </c>
      <c r="F264" s="126">
        <v>1648.86</v>
      </c>
    </row>
    <row r="265" spans="1:6" ht="13.5" customHeight="1" x14ac:dyDescent="0.35">
      <c r="A265" s="23">
        <v>43787</v>
      </c>
      <c r="B265" s="1" t="s">
        <v>44</v>
      </c>
      <c r="C265" s="46">
        <v>57</v>
      </c>
      <c r="D265" s="46">
        <v>17</v>
      </c>
      <c r="E265" s="47">
        <v>74</v>
      </c>
      <c r="F265" s="127">
        <v>3054.87</v>
      </c>
    </row>
    <row r="266" spans="1:6" ht="13.5" customHeight="1" x14ac:dyDescent="0.35">
      <c r="A266" s="23">
        <v>43787</v>
      </c>
      <c r="B266" s="1" t="s">
        <v>43</v>
      </c>
      <c r="C266" s="46">
        <v>31078</v>
      </c>
      <c r="D266" s="46">
        <v>665</v>
      </c>
      <c r="E266" s="47">
        <v>31743</v>
      </c>
      <c r="F266" s="127">
        <v>1651.39</v>
      </c>
    </row>
    <row r="267" spans="1:6" ht="13.5" customHeight="1" x14ac:dyDescent="0.35">
      <c r="A267" s="23">
        <v>43787</v>
      </c>
      <c r="B267" s="1" t="s">
        <v>45</v>
      </c>
      <c r="C267" s="46">
        <v>2787</v>
      </c>
      <c r="D267" s="46">
        <v>28</v>
      </c>
      <c r="E267" s="47">
        <v>2815</v>
      </c>
      <c r="F267" s="127">
        <v>1583.44</v>
      </c>
    </row>
    <row r="268" spans="1:6" ht="14.25" customHeight="1" x14ac:dyDescent="0.35">
      <c r="A268" s="23">
        <v>43788</v>
      </c>
      <c r="B268" s="30" t="s">
        <v>3</v>
      </c>
      <c r="C268" s="48">
        <v>32667</v>
      </c>
      <c r="D268" s="48">
        <v>574</v>
      </c>
      <c r="E268" s="49">
        <v>33241</v>
      </c>
      <c r="F268" s="126">
        <v>1647.87</v>
      </c>
    </row>
    <row r="269" spans="1:6" ht="13.5" customHeight="1" x14ac:dyDescent="0.35">
      <c r="A269" s="23">
        <v>43788</v>
      </c>
      <c r="B269" s="1" t="s">
        <v>44</v>
      </c>
      <c r="C269" s="46">
        <v>53</v>
      </c>
      <c r="D269" s="46">
        <v>18</v>
      </c>
      <c r="E269" s="47">
        <v>71</v>
      </c>
      <c r="F269" s="127">
        <v>3055.01</v>
      </c>
    </row>
    <row r="270" spans="1:6" ht="13.5" customHeight="1" x14ac:dyDescent="0.35">
      <c r="A270" s="23">
        <v>43788</v>
      </c>
      <c r="B270" s="1" t="s">
        <v>43</v>
      </c>
      <c r="C270" s="46">
        <v>29857</v>
      </c>
      <c r="D270" s="46">
        <v>533</v>
      </c>
      <c r="E270" s="47">
        <v>30390</v>
      </c>
      <c r="F270" s="127">
        <v>1650.79</v>
      </c>
    </row>
    <row r="271" spans="1:6" ht="13.5" customHeight="1" x14ac:dyDescent="0.35">
      <c r="A271" s="23">
        <v>43788</v>
      </c>
      <c r="B271" s="1" t="s">
        <v>45</v>
      </c>
      <c r="C271" s="46">
        <v>2757</v>
      </c>
      <c r="D271" s="46">
        <v>23</v>
      </c>
      <c r="E271" s="47">
        <v>2780</v>
      </c>
      <c r="F271" s="127">
        <v>1580.03</v>
      </c>
    </row>
    <row r="272" spans="1:6" ht="14.25" customHeight="1" x14ac:dyDescent="0.35">
      <c r="A272" s="23">
        <v>43789</v>
      </c>
      <c r="B272" s="30" t="s">
        <v>3</v>
      </c>
      <c r="C272" s="48">
        <v>32267</v>
      </c>
      <c r="D272" s="48">
        <v>632</v>
      </c>
      <c r="E272" s="49">
        <v>32899</v>
      </c>
      <c r="F272" s="126">
        <v>1653.2</v>
      </c>
    </row>
    <row r="273" spans="1:6" ht="13.5" customHeight="1" x14ac:dyDescent="0.35">
      <c r="A273" s="23">
        <v>43789</v>
      </c>
      <c r="B273" s="1" t="s">
        <v>44</v>
      </c>
      <c r="C273" s="46">
        <v>52</v>
      </c>
      <c r="D273" s="46">
        <v>11</v>
      </c>
      <c r="E273" s="47">
        <v>63</v>
      </c>
      <c r="F273" s="127">
        <v>3257.15</v>
      </c>
    </row>
    <row r="274" spans="1:6" ht="13.5" customHeight="1" x14ac:dyDescent="0.35">
      <c r="A274" s="23">
        <v>43789</v>
      </c>
      <c r="B274" s="1" t="s">
        <v>43</v>
      </c>
      <c r="C274" s="46">
        <v>29579</v>
      </c>
      <c r="D274" s="46">
        <v>586</v>
      </c>
      <c r="E274" s="47">
        <v>30165</v>
      </c>
      <c r="F274" s="127">
        <v>1656.06</v>
      </c>
    </row>
    <row r="275" spans="1:6" ht="13.5" customHeight="1" x14ac:dyDescent="0.35">
      <c r="A275" s="23">
        <v>43789</v>
      </c>
      <c r="B275" s="1" t="s">
        <v>45</v>
      </c>
      <c r="C275" s="46">
        <v>2636</v>
      </c>
      <c r="D275" s="46">
        <v>35</v>
      </c>
      <c r="E275" s="47">
        <v>2671</v>
      </c>
      <c r="F275" s="127">
        <v>1583.14</v>
      </c>
    </row>
    <row r="276" spans="1:6" ht="14.25" customHeight="1" x14ac:dyDescent="0.35">
      <c r="A276" s="23">
        <v>43790</v>
      </c>
      <c r="B276" s="30" t="s">
        <v>3</v>
      </c>
      <c r="C276" s="48">
        <v>31660</v>
      </c>
      <c r="D276" s="48">
        <v>547</v>
      </c>
      <c r="E276" s="49">
        <v>32207</v>
      </c>
      <c r="F276" s="126">
        <v>1656.69</v>
      </c>
    </row>
    <row r="277" spans="1:6" ht="13.5" customHeight="1" x14ac:dyDescent="0.35">
      <c r="A277" s="23">
        <v>43790</v>
      </c>
      <c r="B277" s="1" t="s">
        <v>44</v>
      </c>
      <c r="C277" s="46">
        <v>31</v>
      </c>
      <c r="D277" s="46">
        <v>15</v>
      </c>
      <c r="E277" s="47">
        <v>46</v>
      </c>
      <c r="F277" s="127">
        <v>3177.63</v>
      </c>
    </row>
    <row r="278" spans="1:6" ht="13.5" customHeight="1" x14ac:dyDescent="0.35">
      <c r="A278" s="23">
        <v>43790</v>
      </c>
      <c r="B278" s="1" t="s">
        <v>43</v>
      </c>
      <c r="C278" s="46">
        <v>29051</v>
      </c>
      <c r="D278" s="46">
        <v>506</v>
      </c>
      <c r="E278" s="47">
        <v>29557</v>
      </c>
      <c r="F278" s="127">
        <v>1660.38</v>
      </c>
    </row>
    <row r="279" spans="1:6" ht="13.5" customHeight="1" x14ac:dyDescent="0.35">
      <c r="A279" s="23">
        <v>43790</v>
      </c>
      <c r="B279" s="1" t="s">
        <v>45</v>
      </c>
      <c r="C279" s="46">
        <v>2578</v>
      </c>
      <c r="D279" s="46">
        <v>26</v>
      </c>
      <c r="E279" s="47">
        <v>2604</v>
      </c>
      <c r="F279" s="127">
        <v>1587.91</v>
      </c>
    </row>
    <row r="280" spans="1:6" ht="14.25" customHeight="1" x14ac:dyDescent="0.35">
      <c r="A280" s="23">
        <v>43791</v>
      </c>
      <c r="B280" s="30" t="s">
        <v>3</v>
      </c>
      <c r="C280" s="48">
        <v>30076</v>
      </c>
      <c r="D280" s="48">
        <v>524</v>
      </c>
      <c r="E280" s="49">
        <v>30600</v>
      </c>
      <c r="F280" s="126">
        <v>1655.75</v>
      </c>
    </row>
    <row r="281" spans="1:6" ht="13.5" customHeight="1" x14ac:dyDescent="0.35">
      <c r="A281" s="23">
        <v>43791</v>
      </c>
      <c r="B281" s="1" t="s">
        <v>44</v>
      </c>
      <c r="C281" s="46">
        <v>48</v>
      </c>
      <c r="D281" s="46">
        <v>24</v>
      </c>
      <c r="E281" s="47">
        <v>72</v>
      </c>
      <c r="F281" s="127">
        <v>3155.19</v>
      </c>
    </row>
    <row r="282" spans="1:6" ht="13.5" customHeight="1" x14ac:dyDescent="0.35">
      <c r="A282" s="23">
        <v>43791</v>
      </c>
      <c r="B282" s="1" t="s">
        <v>43</v>
      </c>
      <c r="C282" s="46">
        <v>28034</v>
      </c>
      <c r="D282" s="46">
        <v>476</v>
      </c>
      <c r="E282" s="47">
        <v>28510</v>
      </c>
      <c r="F282" s="127">
        <v>1656.97</v>
      </c>
    </row>
    <row r="283" spans="1:6" ht="13.5" customHeight="1" x14ac:dyDescent="0.35">
      <c r="A283" s="23">
        <v>43791</v>
      </c>
      <c r="B283" s="1" t="s">
        <v>45</v>
      </c>
      <c r="C283" s="46">
        <v>1994</v>
      </c>
      <c r="D283" s="46">
        <v>24</v>
      </c>
      <c r="E283" s="47">
        <v>2018</v>
      </c>
      <c r="F283" s="127">
        <v>1584.89</v>
      </c>
    </row>
    <row r="284" spans="1:6" ht="14.25" customHeight="1" x14ac:dyDescent="0.35">
      <c r="A284" s="23">
        <v>43792</v>
      </c>
      <c r="B284" s="30" t="s">
        <v>3</v>
      </c>
      <c r="C284" s="48">
        <v>13423</v>
      </c>
      <c r="D284" s="48">
        <v>384</v>
      </c>
      <c r="E284" s="49">
        <v>13807</v>
      </c>
      <c r="F284" s="126">
        <v>1643.34</v>
      </c>
    </row>
    <row r="285" spans="1:6" ht="13.5" customHeight="1" x14ac:dyDescent="0.35">
      <c r="A285" s="23">
        <v>43792</v>
      </c>
      <c r="B285" s="1" t="s">
        <v>44</v>
      </c>
      <c r="C285" s="46">
        <v>1</v>
      </c>
      <c r="D285" s="46">
        <v>2</v>
      </c>
      <c r="E285" s="47">
        <v>3</v>
      </c>
      <c r="F285" s="127">
        <v>2483.33</v>
      </c>
    </row>
    <row r="286" spans="1:6" ht="13.5" customHeight="1" x14ac:dyDescent="0.35">
      <c r="A286" s="23">
        <v>43792</v>
      </c>
      <c r="B286" s="1" t="s">
        <v>43</v>
      </c>
      <c r="C286" s="46">
        <v>11967</v>
      </c>
      <c r="D286" s="46">
        <v>364</v>
      </c>
      <c r="E286" s="47">
        <v>12331</v>
      </c>
      <c r="F286" s="127">
        <v>1653.08</v>
      </c>
    </row>
    <row r="287" spans="1:6" ht="13.5" customHeight="1" x14ac:dyDescent="0.35">
      <c r="A287" s="23">
        <v>43792</v>
      </c>
      <c r="B287" s="1" t="s">
        <v>45</v>
      </c>
      <c r="C287" s="46">
        <v>1455</v>
      </c>
      <c r="D287" s="46">
        <v>18</v>
      </c>
      <c r="E287" s="47">
        <v>1473</v>
      </c>
      <c r="F287" s="127">
        <v>1560.14</v>
      </c>
    </row>
    <row r="288" spans="1:6" ht="14.25" customHeight="1" x14ac:dyDescent="0.35">
      <c r="A288" s="23">
        <v>43793</v>
      </c>
      <c r="B288" s="30" t="s">
        <v>3</v>
      </c>
      <c r="C288" s="48">
        <v>12710</v>
      </c>
      <c r="D288" s="48">
        <v>576</v>
      </c>
      <c r="E288" s="49">
        <v>13286</v>
      </c>
      <c r="F288" s="126">
        <v>1639.39</v>
      </c>
    </row>
    <row r="289" spans="1:6" ht="13.5" customHeight="1" x14ac:dyDescent="0.35">
      <c r="A289" s="23">
        <v>43793</v>
      </c>
      <c r="B289" s="1" t="s">
        <v>44</v>
      </c>
      <c r="C289" s="46">
        <v>5</v>
      </c>
      <c r="D289" s="46">
        <v>3</v>
      </c>
      <c r="E289" s="47">
        <v>8</v>
      </c>
      <c r="F289" s="127">
        <v>2404.25</v>
      </c>
    </row>
    <row r="290" spans="1:6" ht="13.5" customHeight="1" x14ac:dyDescent="0.35">
      <c r="A290" s="23">
        <v>43793</v>
      </c>
      <c r="B290" s="1" t="s">
        <v>43</v>
      </c>
      <c r="C290" s="46">
        <v>11240</v>
      </c>
      <c r="D290" s="46">
        <v>561</v>
      </c>
      <c r="E290" s="47">
        <v>11801</v>
      </c>
      <c r="F290" s="127">
        <v>1648.86</v>
      </c>
    </row>
    <row r="291" spans="1:6" ht="13.5" customHeight="1" x14ac:dyDescent="0.35">
      <c r="A291" s="23">
        <v>43793</v>
      </c>
      <c r="B291" s="1" t="s">
        <v>45</v>
      </c>
      <c r="C291" s="46">
        <v>1465</v>
      </c>
      <c r="D291" s="46">
        <v>12</v>
      </c>
      <c r="E291" s="47">
        <v>1477</v>
      </c>
      <c r="F291" s="127">
        <v>1559.54</v>
      </c>
    </row>
    <row r="292" spans="1:6" ht="14.25" customHeight="1" x14ac:dyDescent="0.35">
      <c r="A292" s="23">
        <v>43794</v>
      </c>
      <c r="B292" s="30" t="s">
        <v>3</v>
      </c>
      <c r="C292" s="48">
        <v>39310</v>
      </c>
      <c r="D292" s="48">
        <v>2137</v>
      </c>
      <c r="E292" s="49">
        <v>41447</v>
      </c>
      <c r="F292" s="126">
        <v>1649.89</v>
      </c>
    </row>
    <row r="293" spans="1:6" ht="13.5" customHeight="1" x14ac:dyDescent="0.35">
      <c r="A293" s="23">
        <v>43794</v>
      </c>
      <c r="B293" s="1" t="s">
        <v>44</v>
      </c>
      <c r="C293" s="46">
        <v>52</v>
      </c>
      <c r="D293" s="46">
        <v>25</v>
      </c>
      <c r="E293" s="47">
        <v>77</v>
      </c>
      <c r="F293" s="127">
        <v>3195.87</v>
      </c>
    </row>
    <row r="294" spans="1:6" ht="13.5" customHeight="1" x14ac:dyDescent="0.35">
      <c r="A294" s="23">
        <v>43794</v>
      </c>
      <c r="B294" s="1" t="s">
        <v>43</v>
      </c>
      <c r="C294" s="46">
        <v>35788</v>
      </c>
      <c r="D294" s="46">
        <v>2068</v>
      </c>
      <c r="E294" s="47">
        <v>37856</v>
      </c>
      <c r="F294" s="127">
        <v>1652.67</v>
      </c>
    </row>
    <row r="295" spans="1:6" ht="13.5" customHeight="1" x14ac:dyDescent="0.35">
      <c r="A295" s="23">
        <v>43794</v>
      </c>
      <c r="B295" s="1" t="s">
        <v>45</v>
      </c>
      <c r="C295" s="46">
        <v>3470</v>
      </c>
      <c r="D295" s="46">
        <v>44</v>
      </c>
      <c r="E295" s="47">
        <v>3514</v>
      </c>
      <c r="F295" s="127">
        <v>1586.06</v>
      </c>
    </row>
    <row r="296" spans="1:6" ht="14.25" customHeight="1" x14ac:dyDescent="0.35">
      <c r="A296" s="23">
        <v>43795</v>
      </c>
      <c r="B296" s="30" t="s">
        <v>3</v>
      </c>
      <c r="C296" s="48">
        <v>38747</v>
      </c>
      <c r="D296" s="48">
        <v>1778</v>
      </c>
      <c r="E296" s="49">
        <v>40525</v>
      </c>
      <c r="F296" s="126">
        <v>1653.58</v>
      </c>
    </row>
    <row r="297" spans="1:6" ht="13.5" customHeight="1" x14ac:dyDescent="0.35">
      <c r="A297" s="23">
        <v>43795</v>
      </c>
      <c r="B297" s="1" t="s">
        <v>44</v>
      </c>
      <c r="C297" s="46">
        <v>54</v>
      </c>
      <c r="D297" s="46">
        <v>15</v>
      </c>
      <c r="E297" s="47">
        <v>69</v>
      </c>
      <c r="F297" s="127">
        <v>3163.3</v>
      </c>
    </row>
    <row r="298" spans="1:6" ht="13.5" customHeight="1" x14ac:dyDescent="0.35">
      <c r="A298" s="23">
        <v>43795</v>
      </c>
      <c r="B298" s="1" t="s">
        <v>43</v>
      </c>
      <c r="C298" s="46">
        <v>35446</v>
      </c>
      <c r="D298" s="46">
        <v>1700</v>
      </c>
      <c r="E298" s="47">
        <v>37146</v>
      </c>
      <c r="F298" s="127">
        <v>1656.65</v>
      </c>
    </row>
    <row r="299" spans="1:6" ht="13.5" customHeight="1" x14ac:dyDescent="0.35">
      <c r="A299" s="23">
        <v>43795</v>
      </c>
      <c r="B299" s="1" t="s">
        <v>45</v>
      </c>
      <c r="C299" s="46">
        <v>3247</v>
      </c>
      <c r="D299" s="46">
        <v>63</v>
      </c>
      <c r="E299" s="47">
        <v>3310</v>
      </c>
      <c r="F299" s="127">
        <v>1587.75</v>
      </c>
    </row>
    <row r="300" spans="1:6" ht="14.25" customHeight="1" x14ac:dyDescent="0.35">
      <c r="A300" s="23">
        <v>43796</v>
      </c>
      <c r="B300" s="30" t="s">
        <v>3</v>
      </c>
      <c r="C300" s="48">
        <v>40619</v>
      </c>
      <c r="D300" s="48">
        <v>713</v>
      </c>
      <c r="E300" s="49">
        <v>41332</v>
      </c>
      <c r="F300" s="126">
        <v>1648.36</v>
      </c>
    </row>
    <row r="301" spans="1:6" ht="13.5" customHeight="1" x14ac:dyDescent="0.35">
      <c r="A301" s="23">
        <v>43796</v>
      </c>
      <c r="B301" s="1" t="s">
        <v>44</v>
      </c>
      <c r="C301" s="46">
        <v>34</v>
      </c>
      <c r="D301" s="46">
        <v>17</v>
      </c>
      <c r="E301" s="47">
        <v>51</v>
      </c>
      <c r="F301" s="127">
        <v>3038.64</v>
      </c>
    </row>
    <row r="302" spans="1:6" ht="13.5" customHeight="1" x14ac:dyDescent="0.35">
      <c r="A302" s="23">
        <v>43796</v>
      </c>
      <c r="B302" s="1" t="s">
        <v>43</v>
      </c>
      <c r="C302" s="46">
        <v>37115</v>
      </c>
      <c r="D302" s="46">
        <v>672</v>
      </c>
      <c r="E302" s="47">
        <v>37787</v>
      </c>
      <c r="F302" s="127">
        <v>1652.5</v>
      </c>
    </row>
    <row r="303" spans="1:6" ht="13.5" customHeight="1" x14ac:dyDescent="0.35">
      <c r="A303" s="23">
        <v>43796</v>
      </c>
      <c r="B303" s="1" t="s">
        <v>45</v>
      </c>
      <c r="C303" s="46">
        <v>3470</v>
      </c>
      <c r="D303" s="46">
        <v>24</v>
      </c>
      <c r="E303" s="47">
        <v>3494</v>
      </c>
      <c r="F303" s="127">
        <v>1583.37</v>
      </c>
    </row>
    <row r="304" spans="1:6" ht="14.25" customHeight="1" x14ac:dyDescent="0.35">
      <c r="A304" s="23">
        <v>43797</v>
      </c>
      <c r="B304" s="30" t="s">
        <v>3</v>
      </c>
      <c r="C304" s="48">
        <v>51455</v>
      </c>
      <c r="D304" s="48">
        <v>744</v>
      </c>
      <c r="E304" s="49">
        <v>52199</v>
      </c>
      <c r="F304" s="126">
        <v>1656.5</v>
      </c>
    </row>
    <row r="305" spans="1:6" ht="13.5" customHeight="1" x14ac:dyDescent="0.35">
      <c r="A305" s="23">
        <v>43797</v>
      </c>
      <c r="B305" s="1" t="s">
        <v>44</v>
      </c>
      <c r="C305" s="46">
        <v>53</v>
      </c>
      <c r="D305" s="46">
        <v>19</v>
      </c>
      <c r="E305" s="47">
        <v>72</v>
      </c>
      <c r="F305" s="127">
        <v>3762.72</v>
      </c>
    </row>
    <row r="306" spans="1:6" ht="13.5" customHeight="1" x14ac:dyDescent="0.35">
      <c r="A306" s="23">
        <v>43797</v>
      </c>
      <c r="B306" s="1" t="s">
        <v>43</v>
      </c>
      <c r="C306" s="46">
        <v>46845</v>
      </c>
      <c r="D306" s="46">
        <v>689</v>
      </c>
      <c r="E306" s="47">
        <v>47534</v>
      </c>
      <c r="F306" s="127">
        <v>1659.49</v>
      </c>
    </row>
    <row r="307" spans="1:6" ht="13.5" customHeight="1" x14ac:dyDescent="0.35">
      <c r="A307" s="23">
        <v>43797</v>
      </c>
      <c r="B307" s="1" t="s">
        <v>45</v>
      </c>
      <c r="C307" s="46">
        <v>4557</v>
      </c>
      <c r="D307" s="46">
        <v>36</v>
      </c>
      <c r="E307" s="47">
        <v>4593</v>
      </c>
      <c r="F307" s="127">
        <v>1592.5</v>
      </c>
    </row>
    <row r="308" spans="1:6" ht="14.25" customHeight="1" x14ac:dyDescent="0.35">
      <c r="A308" s="23">
        <v>43798</v>
      </c>
      <c r="B308" s="30" t="s">
        <v>3</v>
      </c>
      <c r="C308" s="48">
        <v>62047</v>
      </c>
      <c r="D308" s="48">
        <v>1554</v>
      </c>
      <c r="E308" s="49">
        <v>63601</v>
      </c>
      <c r="F308" s="126">
        <v>1661.85</v>
      </c>
    </row>
    <row r="309" spans="1:6" ht="13.5" customHeight="1" x14ac:dyDescent="0.35">
      <c r="A309" s="23">
        <v>43798</v>
      </c>
      <c r="B309" s="1" t="s">
        <v>44</v>
      </c>
      <c r="C309" s="46">
        <v>50</v>
      </c>
      <c r="D309" s="46">
        <v>9</v>
      </c>
      <c r="E309" s="47">
        <v>59</v>
      </c>
      <c r="F309" s="127">
        <v>2931.08</v>
      </c>
    </row>
    <row r="310" spans="1:6" ht="13.5" customHeight="1" x14ac:dyDescent="0.35">
      <c r="A310" s="23">
        <v>43798</v>
      </c>
      <c r="B310" s="1" t="s">
        <v>43</v>
      </c>
      <c r="C310" s="46">
        <v>56385</v>
      </c>
      <c r="D310" s="46">
        <v>1492</v>
      </c>
      <c r="E310" s="47">
        <v>57877</v>
      </c>
      <c r="F310" s="127">
        <v>1666.84</v>
      </c>
    </row>
    <row r="311" spans="1:6" ht="13.5" customHeight="1" x14ac:dyDescent="0.35">
      <c r="A311" s="23">
        <v>43798</v>
      </c>
      <c r="B311" s="1" t="s">
        <v>45</v>
      </c>
      <c r="C311" s="46">
        <v>5612</v>
      </c>
      <c r="D311" s="46">
        <v>53</v>
      </c>
      <c r="E311" s="47">
        <v>5665</v>
      </c>
      <c r="F311" s="127">
        <v>1597.65</v>
      </c>
    </row>
    <row r="312" spans="1:6" ht="14.25" customHeight="1" x14ac:dyDescent="0.35">
      <c r="A312" s="23">
        <v>43799</v>
      </c>
      <c r="B312" s="30" t="s">
        <v>3</v>
      </c>
      <c r="C312" s="48">
        <v>27947</v>
      </c>
      <c r="D312" s="48">
        <v>495</v>
      </c>
      <c r="E312" s="49">
        <v>28442</v>
      </c>
      <c r="F312" s="126">
        <v>1635.1</v>
      </c>
    </row>
    <row r="313" spans="1:6" ht="13.5" customHeight="1" x14ac:dyDescent="0.35">
      <c r="A313" s="23">
        <v>43799</v>
      </c>
      <c r="B313" s="1" t="s">
        <v>44</v>
      </c>
      <c r="C313" s="46">
        <v>1</v>
      </c>
      <c r="D313" s="46">
        <v>1</v>
      </c>
      <c r="E313" s="47">
        <v>2</v>
      </c>
      <c r="F313" s="127">
        <v>2513.5</v>
      </c>
    </row>
    <row r="314" spans="1:6" ht="13.5" customHeight="1" x14ac:dyDescent="0.35">
      <c r="A314" s="23">
        <v>43799</v>
      </c>
      <c r="B314" s="1" t="s">
        <v>43</v>
      </c>
      <c r="C314" s="46">
        <v>24283</v>
      </c>
      <c r="D314" s="46">
        <v>464</v>
      </c>
      <c r="E314" s="47">
        <v>24747</v>
      </c>
      <c r="F314" s="127">
        <v>1645.8</v>
      </c>
    </row>
    <row r="315" spans="1:6" ht="13.5" customHeight="1" x14ac:dyDescent="0.35">
      <c r="A315" s="23">
        <v>43799</v>
      </c>
      <c r="B315" s="1" t="s">
        <v>45</v>
      </c>
      <c r="C315" s="46">
        <v>3663</v>
      </c>
      <c r="D315" s="46">
        <v>30</v>
      </c>
      <c r="E315" s="47">
        <v>3693</v>
      </c>
      <c r="F315" s="127">
        <v>1562.95</v>
      </c>
    </row>
    <row r="316" spans="1:6" ht="14.25" customHeight="1" x14ac:dyDescent="0.35">
      <c r="A316" s="23">
        <v>43800</v>
      </c>
      <c r="B316" s="30" t="s">
        <v>3</v>
      </c>
      <c r="C316" s="48">
        <v>34420</v>
      </c>
      <c r="D316" s="48">
        <v>635</v>
      </c>
      <c r="E316" s="49">
        <v>35055</v>
      </c>
      <c r="F316" s="126">
        <v>1633.41</v>
      </c>
    </row>
    <row r="317" spans="1:6" ht="13.5" customHeight="1" x14ac:dyDescent="0.35">
      <c r="A317" s="23">
        <v>43800</v>
      </c>
      <c r="B317" s="1" t="s">
        <v>44</v>
      </c>
      <c r="C317" s="46">
        <v>4</v>
      </c>
      <c r="D317" s="46">
        <v>4</v>
      </c>
      <c r="E317" s="47">
        <v>8</v>
      </c>
      <c r="F317" s="127">
        <v>2370.87</v>
      </c>
    </row>
    <row r="318" spans="1:6" ht="13.5" customHeight="1" x14ac:dyDescent="0.35">
      <c r="A318" s="23">
        <v>43800</v>
      </c>
      <c r="B318" s="1" t="s">
        <v>43</v>
      </c>
      <c r="C318" s="46">
        <v>29454</v>
      </c>
      <c r="D318" s="46">
        <v>579</v>
      </c>
      <c r="E318" s="47">
        <v>30033</v>
      </c>
      <c r="F318" s="127">
        <v>1644.87</v>
      </c>
    </row>
    <row r="319" spans="1:6" ht="13.5" customHeight="1" x14ac:dyDescent="0.35">
      <c r="A319" s="23">
        <v>43800</v>
      </c>
      <c r="B319" s="1" t="s">
        <v>45</v>
      </c>
      <c r="C319" s="46">
        <v>4962</v>
      </c>
      <c r="D319" s="46">
        <v>52</v>
      </c>
      <c r="E319" s="47">
        <v>5014</v>
      </c>
      <c r="F319" s="127">
        <v>1563.58</v>
      </c>
    </row>
    <row r="320" spans="1:6" ht="14.25" customHeight="1" x14ac:dyDescent="0.35">
      <c r="A320" s="23">
        <v>43801</v>
      </c>
      <c r="B320" s="30" t="s">
        <v>3</v>
      </c>
      <c r="C320" s="48">
        <v>67004</v>
      </c>
      <c r="D320" s="48">
        <v>1113</v>
      </c>
      <c r="E320" s="49">
        <v>68117</v>
      </c>
      <c r="F320" s="126">
        <v>1651.21</v>
      </c>
    </row>
    <row r="321" spans="1:6" ht="13.5" customHeight="1" x14ac:dyDescent="0.35">
      <c r="A321" s="23">
        <v>43801</v>
      </c>
      <c r="B321" s="1" t="s">
        <v>44</v>
      </c>
      <c r="C321" s="46">
        <v>31</v>
      </c>
      <c r="D321" s="46">
        <v>20</v>
      </c>
      <c r="E321" s="47">
        <v>51</v>
      </c>
      <c r="F321" s="127">
        <v>2847.76</v>
      </c>
    </row>
    <row r="322" spans="1:6" ht="13.5" customHeight="1" x14ac:dyDescent="0.35">
      <c r="A322" s="23">
        <v>43801</v>
      </c>
      <c r="B322" s="1" t="s">
        <v>43</v>
      </c>
      <c r="C322" s="46">
        <v>59583</v>
      </c>
      <c r="D322" s="46">
        <v>997</v>
      </c>
      <c r="E322" s="47">
        <v>60580</v>
      </c>
      <c r="F322" s="127">
        <v>1657.23</v>
      </c>
    </row>
    <row r="323" spans="1:6" ht="13.5" customHeight="1" x14ac:dyDescent="0.35">
      <c r="A323" s="23">
        <v>43801</v>
      </c>
      <c r="B323" s="1" t="s">
        <v>45</v>
      </c>
      <c r="C323" s="46">
        <v>7390</v>
      </c>
      <c r="D323" s="46">
        <v>96</v>
      </c>
      <c r="E323" s="47">
        <v>7486</v>
      </c>
      <c r="F323" s="127">
        <v>1594.4</v>
      </c>
    </row>
    <row r="324" spans="1:6" ht="14.25" customHeight="1" x14ac:dyDescent="0.35">
      <c r="A324" s="23">
        <v>43802</v>
      </c>
      <c r="B324" s="30" t="s">
        <v>3</v>
      </c>
      <c r="C324" s="48">
        <v>56379</v>
      </c>
      <c r="D324" s="48">
        <v>927</v>
      </c>
      <c r="E324" s="49">
        <v>57306</v>
      </c>
      <c r="F324" s="126">
        <v>1653.52</v>
      </c>
    </row>
    <row r="325" spans="1:6" ht="13.5" customHeight="1" x14ac:dyDescent="0.35">
      <c r="A325" s="23">
        <v>43802</v>
      </c>
      <c r="B325" s="1" t="s">
        <v>44</v>
      </c>
      <c r="C325" s="46">
        <v>42</v>
      </c>
      <c r="D325" s="46">
        <v>7</v>
      </c>
      <c r="E325" s="47">
        <v>49</v>
      </c>
      <c r="F325" s="127">
        <v>2772.32</v>
      </c>
    </row>
    <row r="326" spans="1:6" ht="13.5" customHeight="1" x14ac:dyDescent="0.35">
      <c r="A326" s="23">
        <v>43802</v>
      </c>
      <c r="B326" s="1" t="s">
        <v>43</v>
      </c>
      <c r="C326" s="46">
        <v>50727</v>
      </c>
      <c r="D326" s="46">
        <v>859</v>
      </c>
      <c r="E326" s="47">
        <v>51586</v>
      </c>
      <c r="F326" s="127">
        <v>1659.48</v>
      </c>
    </row>
    <row r="327" spans="1:6" ht="13.5" customHeight="1" x14ac:dyDescent="0.35">
      <c r="A327" s="23">
        <v>43802</v>
      </c>
      <c r="B327" s="1" t="s">
        <v>45</v>
      </c>
      <c r="C327" s="46">
        <v>5610</v>
      </c>
      <c r="D327" s="46">
        <v>61</v>
      </c>
      <c r="E327" s="47">
        <v>5671</v>
      </c>
      <c r="F327" s="127">
        <v>1589.6</v>
      </c>
    </row>
    <row r="328" spans="1:6" ht="14.25" customHeight="1" x14ac:dyDescent="0.35">
      <c r="A328" s="23">
        <v>43803</v>
      </c>
      <c r="B328" s="30" t="s">
        <v>3</v>
      </c>
      <c r="C328" s="48">
        <v>52658</v>
      </c>
      <c r="D328" s="48">
        <v>807</v>
      </c>
      <c r="E328" s="49">
        <v>53465</v>
      </c>
      <c r="F328" s="126">
        <v>1653.81</v>
      </c>
    </row>
    <row r="329" spans="1:6" ht="13.5" customHeight="1" x14ac:dyDescent="0.35">
      <c r="A329" s="23">
        <v>43803</v>
      </c>
      <c r="B329" s="1" t="s">
        <v>44</v>
      </c>
      <c r="C329" s="46">
        <v>59</v>
      </c>
      <c r="D329" s="46">
        <v>19</v>
      </c>
      <c r="E329" s="47">
        <v>78</v>
      </c>
      <c r="F329" s="127">
        <v>3402.91</v>
      </c>
    </row>
    <row r="330" spans="1:6" ht="13.5" customHeight="1" x14ac:dyDescent="0.35">
      <c r="A330" s="23">
        <v>43803</v>
      </c>
      <c r="B330" s="1" t="s">
        <v>43</v>
      </c>
      <c r="C330" s="46">
        <v>46993</v>
      </c>
      <c r="D330" s="46">
        <v>750</v>
      </c>
      <c r="E330" s="47">
        <v>47743</v>
      </c>
      <c r="F330" s="127">
        <v>1658.4</v>
      </c>
    </row>
    <row r="331" spans="1:6" ht="13.5" customHeight="1" x14ac:dyDescent="0.35">
      <c r="A331" s="23">
        <v>43803</v>
      </c>
      <c r="B331" s="1" t="s">
        <v>45</v>
      </c>
      <c r="C331" s="46">
        <v>5606</v>
      </c>
      <c r="D331" s="46">
        <v>38</v>
      </c>
      <c r="E331" s="47">
        <v>5644</v>
      </c>
      <c r="F331" s="127">
        <v>1590.74</v>
      </c>
    </row>
    <row r="332" spans="1:6" ht="14.25" customHeight="1" x14ac:dyDescent="0.35">
      <c r="A332" s="23">
        <v>43804</v>
      </c>
      <c r="B332" s="30" t="s">
        <v>3</v>
      </c>
      <c r="C332" s="48">
        <v>48337</v>
      </c>
      <c r="D332" s="48">
        <v>814</v>
      </c>
      <c r="E332" s="49">
        <v>49151</v>
      </c>
      <c r="F332" s="126">
        <v>1659.45</v>
      </c>
    </row>
    <row r="333" spans="1:6" ht="13.5" customHeight="1" x14ac:dyDescent="0.35">
      <c r="A333" s="23">
        <v>43804</v>
      </c>
      <c r="B333" s="1" t="s">
        <v>44</v>
      </c>
      <c r="C333" s="46">
        <v>49</v>
      </c>
      <c r="D333" s="46">
        <v>19</v>
      </c>
      <c r="E333" s="47">
        <v>68</v>
      </c>
      <c r="F333" s="127">
        <v>2845.92</v>
      </c>
    </row>
    <row r="334" spans="1:6" ht="13.5" customHeight="1" x14ac:dyDescent="0.35">
      <c r="A334" s="23">
        <v>43804</v>
      </c>
      <c r="B334" s="1" t="s">
        <v>43</v>
      </c>
      <c r="C334" s="46">
        <v>43448</v>
      </c>
      <c r="D334" s="46">
        <v>739</v>
      </c>
      <c r="E334" s="47">
        <v>44187</v>
      </c>
      <c r="F334" s="127">
        <v>1664.76</v>
      </c>
    </row>
    <row r="335" spans="1:6" ht="13.5" customHeight="1" x14ac:dyDescent="0.35">
      <c r="A335" s="23">
        <v>43804</v>
      </c>
      <c r="B335" s="1" t="s">
        <v>45</v>
      </c>
      <c r="C335" s="46">
        <v>4840</v>
      </c>
      <c r="D335" s="46">
        <v>56</v>
      </c>
      <c r="E335" s="47">
        <v>4896</v>
      </c>
      <c r="F335" s="127">
        <v>1594.96</v>
      </c>
    </row>
    <row r="336" spans="1:6" ht="14.25" customHeight="1" x14ac:dyDescent="0.35">
      <c r="A336" s="23">
        <v>43805</v>
      </c>
      <c r="B336" s="30" t="s">
        <v>3</v>
      </c>
      <c r="C336" s="48">
        <v>17183</v>
      </c>
      <c r="D336" s="48">
        <v>315</v>
      </c>
      <c r="E336" s="49">
        <v>17498</v>
      </c>
      <c r="F336" s="126">
        <v>1625.21</v>
      </c>
    </row>
    <row r="337" spans="1:6" ht="13.5" customHeight="1" x14ac:dyDescent="0.35">
      <c r="A337" s="23">
        <v>43805</v>
      </c>
      <c r="B337" s="1" t="s">
        <v>44</v>
      </c>
      <c r="C337" s="46">
        <v>1</v>
      </c>
      <c r="D337" s="46">
        <v>5</v>
      </c>
      <c r="E337" s="47">
        <v>6</v>
      </c>
      <c r="F337" s="127">
        <v>2269.83</v>
      </c>
    </row>
    <row r="338" spans="1:6" ht="13.5" customHeight="1" x14ac:dyDescent="0.35">
      <c r="A338" s="23">
        <v>43805</v>
      </c>
      <c r="B338" s="1" t="s">
        <v>43</v>
      </c>
      <c r="C338" s="46">
        <v>14601</v>
      </c>
      <c r="D338" s="46">
        <v>285</v>
      </c>
      <c r="E338" s="47">
        <v>14886</v>
      </c>
      <c r="F338" s="127">
        <v>1637.77</v>
      </c>
    </row>
    <row r="339" spans="1:6" ht="13.5" customHeight="1" x14ac:dyDescent="0.35">
      <c r="A339" s="23">
        <v>43805</v>
      </c>
      <c r="B339" s="1" t="s">
        <v>45</v>
      </c>
      <c r="C339" s="46">
        <v>2581</v>
      </c>
      <c r="D339" s="46">
        <v>25</v>
      </c>
      <c r="E339" s="47">
        <v>2606</v>
      </c>
      <c r="F339" s="127">
        <v>1551.99</v>
      </c>
    </row>
    <row r="340" spans="1:6" ht="14.25" customHeight="1" x14ac:dyDescent="0.35">
      <c r="A340" s="23">
        <v>43806</v>
      </c>
      <c r="B340" s="30" t="s">
        <v>3</v>
      </c>
      <c r="C340" s="48">
        <v>12658</v>
      </c>
      <c r="D340" s="48">
        <v>306</v>
      </c>
      <c r="E340" s="49">
        <v>12964</v>
      </c>
      <c r="F340" s="126">
        <v>1629.66</v>
      </c>
    </row>
    <row r="341" spans="1:6" ht="13.5" customHeight="1" x14ac:dyDescent="0.35">
      <c r="A341" s="23">
        <v>43806</v>
      </c>
      <c r="B341" s="1" t="s">
        <v>44</v>
      </c>
      <c r="C341" s="46">
        <v>1</v>
      </c>
      <c r="D341" s="46">
        <v>2</v>
      </c>
      <c r="E341" s="47">
        <v>3</v>
      </c>
      <c r="F341" s="127">
        <v>2600</v>
      </c>
    </row>
    <row r="342" spans="1:6" ht="13.5" customHeight="1" x14ac:dyDescent="0.35">
      <c r="A342" s="23">
        <v>43806</v>
      </c>
      <c r="B342" s="1" t="s">
        <v>43</v>
      </c>
      <c r="C342" s="46">
        <v>10929</v>
      </c>
      <c r="D342" s="46">
        <v>277</v>
      </c>
      <c r="E342" s="47">
        <v>11206</v>
      </c>
      <c r="F342" s="127">
        <v>1641.34</v>
      </c>
    </row>
    <row r="343" spans="1:6" ht="13.5" customHeight="1" x14ac:dyDescent="0.35">
      <c r="A343" s="23">
        <v>43806</v>
      </c>
      <c r="B343" s="1" t="s">
        <v>45</v>
      </c>
      <c r="C343" s="46">
        <v>1728</v>
      </c>
      <c r="D343" s="46">
        <v>27</v>
      </c>
      <c r="E343" s="47">
        <v>1755</v>
      </c>
      <c r="F343" s="127">
        <v>1553.39</v>
      </c>
    </row>
    <row r="344" spans="1:6" ht="14.25" customHeight="1" x14ac:dyDescent="0.35">
      <c r="A344" s="23">
        <v>43807</v>
      </c>
      <c r="B344" s="30" t="s">
        <v>3</v>
      </c>
      <c r="C344" s="48">
        <v>11612</v>
      </c>
      <c r="D344" s="48">
        <v>279</v>
      </c>
      <c r="E344" s="49">
        <v>11891</v>
      </c>
      <c r="F344" s="126">
        <v>1623.9</v>
      </c>
    </row>
    <row r="345" spans="1:6" ht="13.5" customHeight="1" x14ac:dyDescent="0.35">
      <c r="A345" s="23">
        <v>43807</v>
      </c>
      <c r="B345" s="1" t="s">
        <v>44</v>
      </c>
      <c r="C345" s="46">
        <v>1</v>
      </c>
      <c r="D345" s="46">
        <v>0</v>
      </c>
      <c r="E345" s="47">
        <v>1</v>
      </c>
      <c r="F345" s="127">
        <v>2459</v>
      </c>
    </row>
    <row r="346" spans="1:6" ht="13.5" customHeight="1" x14ac:dyDescent="0.35">
      <c r="A346" s="23">
        <v>43807</v>
      </c>
      <c r="B346" s="1" t="s">
        <v>43</v>
      </c>
      <c r="C346" s="46">
        <v>9923</v>
      </c>
      <c r="D346" s="46">
        <v>266</v>
      </c>
      <c r="E346" s="47">
        <v>10189</v>
      </c>
      <c r="F346" s="127">
        <v>1635.92</v>
      </c>
    </row>
    <row r="347" spans="1:6" ht="13.5" customHeight="1" x14ac:dyDescent="0.35">
      <c r="A347" s="23">
        <v>43807</v>
      </c>
      <c r="B347" s="1" t="s">
        <v>45</v>
      </c>
      <c r="C347" s="46">
        <v>1688</v>
      </c>
      <c r="D347" s="46">
        <v>13</v>
      </c>
      <c r="E347" s="47">
        <v>1701</v>
      </c>
      <c r="F347" s="127">
        <v>1551.39</v>
      </c>
    </row>
    <row r="348" spans="1:6" ht="14.25" customHeight="1" x14ac:dyDescent="0.35">
      <c r="A348" s="23">
        <v>43808</v>
      </c>
      <c r="B348" s="30" t="s">
        <v>3</v>
      </c>
      <c r="C348" s="48">
        <v>26448</v>
      </c>
      <c r="D348" s="48">
        <v>456</v>
      </c>
      <c r="E348" s="49">
        <v>26904</v>
      </c>
      <c r="F348" s="126">
        <v>1635.91</v>
      </c>
    </row>
    <row r="349" spans="1:6" ht="13.5" customHeight="1" x14ac:dyDescent="0.35">
      <c r="A349" s="23">
        <v>43808</v>
      </c>
      <c r="B349" s="1" t="s">
        <v>44</v>
      </c>
      <c r="C349" s="46">
        <v>45</v>
      </c>
      <c r="D349" s="46">
        <v>12</v>
      </c>
      <c r="E349" s="47">
        <v>57</v>
      </c>
      <c r="F349" s="127">
        <v>3206.84</v>
      </c>
    </row>
    <row r="350" spans="1:6" ht="13.5" customHeight="1" x14ac:dyDescent="0.35">
      <c r="A350" s="23">
        <v>43808</v>
      </c>
      <c r="B350" s="1" t="s">
        <v>43</v>
      </c>
      <c r="C350" s="46">
        <v>23306</v>
      </c>
      <c r="D350" s="46">
        <v>394</v>
      </c>
      <c r="E350" s="47">
        <v>23700</v>
      </c>
      <c r="F350" s="127">
        <v>1641.19</v>
      </c>
    </row>
    <row r="351" spans="1:6" ht="13.5" customHeight="1" x14ac:dyDescent="0.35">
      <c r="A351" s="23">
        <v>43808</v>
      </c>
      <c r="B351" s="1" t="s">
        <v>45</v>
      </c>
      <c r="C351" s="46">
        <v>3097</v>
      </c>
      <c r="D351" s="46">
        <v>50</v>
      </c>
      <c r="E351" s="47">
        <v>3147</v>
      </c>
      <c r="F351" s="127">
        <v>1567.64</v>
      </c>
    </row>
    <row r="352" spans="1:6" ht="14.25" customHeight="1" x14ac:dyDescent="0.35">
      <c r="A352" s="23">
        <v>43809</v>
      </c>
      <c r="B352" s="30" t="s">
        <v>3</v>
      </c>
      <c r="C352" s="48">
        <v>43858</v>
      </c>
      <c r="D352" s="48">
        <v>749</v>
      </c>
      <c r="E352" s="49">
        <v>44607</v>
      </c>
      <c r="F352" s="126">
        <v>1655.7</v>
      </c>
    </row>
    <row r="353" spans="1:6" ht="13.5" customHeight="1" x14ac:dyDescent="0.35">
      <c r="A353" s="23">
        <v>43809</v>
      </c>
      <c r="B353" s="1" t="s">
        <v>44</v>
      </c>
      <c r="C353" s="46">
        <v>61</v>
      </c>
      <c r="D353" s="46">
        <v>16</v>
      </c>
      <c r="E353" s="47">
        <v>77</v>
      </c>
      <c r="F353" s="127">
        <v>2948.55</v>
      </c>
    </row>
    <row r="354" spans="1:6" ht="13.5" customHeight="1" x14ac:dyDescent="0.35">
      <c r="A354" s="23">
        <v>43809</v>
      </c>
      <c r="B354" s="1" t="s">
        <v>43</v>
      </c>
      <c r="C354" s="46">
        <v>40025</v>
      </c>
      <c r="D354" s="46">
        <v>692</v>
      </c>
      <c r="E354" s="47">
        <v>40717</v>
      </c>
      <c r="F354" s="127">
        <v>1658.65</v>
      </c>
    </row>
    <row r="355" spans="1:6" ht="13.5" customHeight="1" x14ac:dyDescent="0.35">
      <c r="A355" s="23">
        <v>43809</v>
      </c>
      <c r="B355" s="1" t="s">
        <v>45</v>
      </c>
      <c r="C355" s="46">
        <v>3772</v>
      </c>
      <c r="D355" s="46">
        <v>41</v>
      </c>
      <c r="E355" s="47">
        <v>3813</v>
      </c>
      <c r="F355" s="127">
        <v>1598.1</v>
      </c>
    </row>
    <row r="356" spans="1:6" ht="14.25" customHeight="1" x14ac:dyDescent="0.35">
      <c r="A356" s="23">
        <v>43810</v>
      </c>
      <c r="B356" s="30" t="s">
        <v>3</v>
      </c>
      <c r="C356" s="48">
        <v>43269</v>
      </c>
      <c r="D356" s="48">
        <v>782</v>
      </c>
      <c r="E356" s="49">
        <v>44051</v>
      </c>
      <c r="F356" s="126">
        <v>1648.21</v>
      </c>
    </row>
    <row r="357" spans="1:6" ht="13.5" customHeight="1" x14ac:dyDescent="0.35">
      <c r="A357" s="23">
        <v>43810</v>
      </c>
      <c r="B357" s="1" t="s">
        <v>44</v>
      </c>
      <c r="C357" s="46">
        <v>47</v>
      </c>
      <c r="D357" s="46">
        <v>14</v>
      </c>
      <c r="E357" s="47">
        <v>61</v>
      </c>
      <c r="F357" s="127">
        <v>3030.86</v>
      </c>
    </row>
    <row r="358" spans="1:6" ht="13.5" customHeight="1" x14ac:dyDescent="0.35">
      <c r="A358" s="23">
        <v>43810</v>
      </c>
      <c r="B358" s="1" t="s">
        <v>43</v>
      </c>
      <c r="C358" s="46">
        <v>39164</v>
      </c>
      <c r="D358" s="46">
        <v>698</v>
      </c>
      <c r="E358" s="47">
        <v>39862</v>
      </c>
      <c r="F358" s="127">
        <v>1652.35</v>
      </c>
    </row>
    <row r="359" spans="1:6" ht="13.5" customHeight="1" x14ac:dyDescent="0.35">
      <c r="A359" s="23">
        <v>43810</v>
      </c>
      <c r="B359" s="1" t="s">
        <v>45</v>
      </c>
      <c r="C359" s="46">
        <v>4058</v>
      </c>
      <c r="D359" s="46">
        <v>70</v>
      </c>
      <c r="E359" s="47">
        <v>4128</v>
      </c>
      <c r="F359" s="127">
        <v>1587.77</v>
      </c>
    </row>
    <row r="360" spans="1:6" ht="14.25" customHeight="1" x14ac:dyDescent="0.35">
      <c r="A360" s="23">
        <v>43811</v>
      </c>
      <c r="B360" s="30" t="s">
        <v>3</v>
      </c>
      <c r="C360" s="48">
        <v>39501</v>
      </c>
      <c r="D360" s="48">
        <v>668</v>
      </c>
      <c r="E360" s="49">
        <v>40169</v>
      </c>
      <c r="F360" s="126">
        <v>1651.71</v>
      </c>
    </row>
    <row r="361" spans="1:6" ht="13.5" customHeight="1" x14ac:dyDescent="0.35">
      <c r="A361" s="23">
        <v>43811</v>
      </c>
      <c r="B361" s="1" t="s">
        <v>44</v>
      </c>
      <c r="C361" s="46">
        <v>59</v>
      </c>
      <c r="D361" s="46">
        <v>21</v>
      </c>
      <c r="E361" s="47">
        <v>80</v>
      </c>
      <c r="F361" s="127">
        <v>3208.97</v>
      </c>
    </row>
    <row r="362" spans="1:6" ht="13.5" customHeight="1" x14ac:dyDescent="0.35">
      <c r="A362" s="23">
        <v>43811</v>
      </c>
      <c r="B362" s="1" t="s">
        <v>43</v>
      </c>
      <c r="C362" s="46">
        <v>35845</v>
      </c>
      <c r="D362" s="46">
        <v>622</v>
      </c>
      <c r="E362" s="47">
        <v>36467</v>
      </c>
      <c r="F362" s="127">
        <v>1654.43</v>
      </c>
    </row>
    <row r="363" spans="1:6" ht="13.5" customHeight="1" x14ac:dyDescent="0.35">
      <c r="A363" s="23">
        <v>43811</v>
      </c>
      <c r="B363" s="1" t="s">
        <v>45</v>
      </c>
      <c r="C363" s="46">
        <v>3597</v>
      </c>
      <c r="D363" s="46">
        <v>25</v>
      </c>
      <c r="E363" s="47">
        <v>3622</v>
      </c>
      <c r="F363" s="127">
        <v>1589.92</v>
      </c>
    </row>
    <row r="364" spans="1:6" ht="14.25" customHeight="1" x14ac:dyDescent="0.35">
      <c r="A364" s="23">
        <v>43812</v>
      </c>
      <c r="B364" s="30" t="s">
        <v>3</v>
      </c>
      <c r="C364" s="48">
        <v>37590</v>
      </c>
      <c r="D364" s="48">
        <v>594</v>
      </c>
      <c r="E364" s="49">
        <v>38184</v>
      </c>
      <c r="F364" s="126">
        <v>1652.82</v>
      </c>
    </row>
    <row r="365" spans="1:6" ht="13.5" customHeight="1" x14ac:dyDescent="0.35">
      <c r="A365" s="23">
        <v>43812</v>
      </c>
      <c r="B365" s="1" t="s">
        <v>44</v>
      </c>
      <c r="C365" s="46">
        <v>52</v>
      </c>
      <c r="D365" s="46">
        <v>15</v>
      </c>
      <c r="E365" s="47">
        <v>67</v>
      </c>
      <c r="F365" s="127">
        <v>3483.16</v>
      </c>
    </row>
    <row r="366" spans="1:6" ht="13.5" customHeight="1" x14ac:dyDescent="0.35">
      <c r="A366" s="23">
        <v>43812</v>
      </c>
      <c r="B366" s="1" t="s">
        <v>43</v>
      </c>
      <c r="C366" s="46">
        <v>34408</v>
      </c>
      <c r="D366" s="46">
        <v>552</v>
      </c>
      <c r="E366" s="47">
        <v>34960</v>
      </c>
      <c r="F366" s="127">
        <v>1655.21</v>
      </c>
    </row>
    <row r="367" spans="1:6" ht="13.5" customHeight="1" x14ac:dyDescent="0.35">
      <c r="A367" s="23">
        <v>43812</v>
      </c>
      <c r="B367" s="1" t="s">
        <v>45</v>
      </c>
      <c r="C367" s="46">
        <v>3130</v>
      </c>
      <c r="D367" s="46">
        <v>27</v>
      </c>
      <c r="E367" s="47">
        <v>3157</v>
      </c>
      <c r="F367" s="127">
        <v>1587.6</v>
      </c>
    </row>
    <row r="368" spans="1:6" ht="14.25" customHeight="1" x14ac:dyDescent="0.35">
      <c r="A368" s="23">
        <v>43722</v>
      </c>
      <c r="B368" s="30" t="s">
        <v>3</v>
      </c>
      <c r="C368" s="48">
        <v>17189</v>
      </c>
      <c r="D368" s="48">
        <v>465</v>
      </c>
      <c r="E368" s="49">
        <v>17654</v>
      </c>
      <c r="F368" s="126">
        <v>1637.1</v>
      </c>
    </row>
    <row r="369" spans="1:6" ht="13.5" customHeight="1" x14ac:dyDescent="0.35">
      <c r="A369" s="23">
        <v>43722</v>
      </c>
      <c r="B369" s="1" t="s">
        <v>44</v>
      </c>
      <c r="C369" s="46">
        <v>2</v>
      </c>
      <c r="D369" s="46">
        <v>4</v>
      </c>
      <c r="E369" s="47">
        <v>6</v>
      </c>
      <c r="F369" s="127">
        <v>2465.33</v>
      </c>
    </row>
    <row r="370" spans="1:6" ht="13.5" customHeight="1" x14ac:dyDescent="0.35">
      <c r="A370" s="23">
        <v>43722</v>
      </c>
      <c r="B370" s="1" t="s">
        <v>43</v>
      </c>
      <c r="C370" s="46">
        <v>15236</v>
      </c>
      <c r="D370" s="46">
        <v>425</v>
      </c>
      <c r="E370" s="47">
        <v>15661</v>
      </c>
      <c r="F370" s="127">
        <v>1646.92</v>
      </c>
    </row>
    <row r="371" spans="1:6" ht="13.5" customHeight="1" x14ac:dyDescent="0.35">
      <c r="A371" s="23">
        <v>43722</v>
      </c>
      <c r="B371" s="1" t="s">
        <v>45</v>
      </c>
      <c r="C371" s="46">
        <v>1951</v>
      </c>
      <c r="D371" s="46">
        <v>36</v>
      </c>
      <c r="E371" s="47">
        <v>1987</v>
      </c>
      <c r="F371" s="127">
        <v>1557.18</v>
      </c>
    </row>
    <row r="372" spans="1:6" ht="14.25" customHeight="1" x14ac:dyDescent="0.35">
      <c r="A372" s="23">
        <v>43723</v>
      </c>
      <c r="B372" s="30" t="s">
        <v>3</v>
      </c>
      <c r="C372" s="48">
        <v>16436</v>
      </c>
      <c r="D372" s="48">
        <v>352</v>
      </c>
      <c r="E372" s="49">
        <v>16788</v>
      </c>
      <c r="F372" s="126">
        <v>1628.84</v>
      </c>
    </row>
    <row r="373" spans="1:6" ht="13.5" customHeight="1" x14ac:dyDescent="0.35">
      <c r="A373" s="23">
        <v>43723</v>
      </c>
      <c r="B373" s="1" t="s">
        <v>44</v>
      </c>
      <c r="C373" s="46">
        <v>1</v>
      </c>
      <c r="D373" s="46">
        <v>0</v>
      </c>
      <c r="E373" s="47">
        <v>1</v>
      </c>
      <c r="F373" s="127">
        <v>2182</v>
      </c>
    </row>
    <row r="374" spans="1:6" ht="13.5" customHeight="1" x14ac:dyDescent="0.35">
      <c r="A374" s="23">
        <v>43814</v>
      </c>
      <c r="B374" s="1" t="s">
        <v>43</v>
      </c>
      <c r="C374" s="46">
        <v>14407</v>
      </c>
      <c r="D374" s="46">
        <v>309</v>
      </c>
      <c r="E374" s="47">
        <v>14716</v>
      </c>
      <c r="F374" s="127">
        <v>1639.32</v>
      </c>
    </row>
    <row r="375" spans="1:6" ht="13.5" customHeight="1" x14ac:dyDescent="0.35">
      <c r="A375" s="23">
        <v>43814</v>
      </c>
      <c r="B375" s="1" t="s">
        <v>45</v>
      </c>
      <c r="C375" s="46">
        <v>2028</v>
      </c>
      <c r="D375" s="46">
        <v>43</v>
      </c>
      <c r="E375" s="47">
        <v>2071</v>
      </c>
      <c r="F375" s="127">
        <v>1554.06</v>
      </c>
    </row>
    <row r="376" spans="1:6" ht="14.25" customHeight="1" x14ac:dyDescent="0.35">
      <c r="A376" s="23">
        <v>43815</v>
      </c>
      <c r="B376" s="30" t="s">
        <v>3</v>
      </c>
      <c r="C376" s="48">
        <v>42891</v>
      </c>
      <c r="D376" s="48">
        <v>837</v>
      </c>
      <c r="E376" s="49">
        <v>43728</v>
      </c>
      <c r="F376" s="126">
        <v>1649.75</v>
      </c>
    </row>
    <row r="377" spans="1:6" ht="13.5" customHeight="1" x14ac:dyDescent="0.35">
      <c r="A377" s="23">
        <v>43815</v>
      </c>
      <c r="B377" s="1" t="s">
        <v>44</v>
      </c>
      <c r="C377" s="46">
        <v>55</v>
      </c>
      <c r="D377" s="46">
        <v>9</v>
      </c>
      <c r="E377" s="47">
        <v>64</v>
      </c>
      <c r="F377" s="127">
        <v>3129.06</v>
      </c>
    </row>
    <row r="378" spans="1:6" ht="13.5" customHeight="1" x14ac:dyDescent="0.35">
      <c r="A378" s="23">
        <v>43815</v>
      </c>
      <c r="B378" s="1" t="s">
        <v>43</v>
      </c>
      <c r="C378" s="46">
        <v>39192</v>
      </c>
      <c r="D378" s="46">
        <v>772</v>
      </c>
      <c r="E378" s="47">
        <v>39964</v>
      </c>
      <c r="F378" s="127">
        <v>1653.09</v>
      </c>
    </row>
    <row r="379" spans="1:6" ht="13.5" customHeight="1" x14ac:dyDescent="0.35">
      <c r="A379" s="23">
        <v>43815</v>
      </c>
      <c r="B379" s="1" t="s">
        <v>45</v>
      </c>
      <c r="C379" s="46">
        <v>3644</v>
      </c>
      <c r="D379" s="46">
        <v>56</v>
      </c>
      <c r="E379" s="47">
        <v>3700</v>
      </c>
      <c r="F379" s="127">
        <v>1588.12</v>
      </c>
    </row>
    <row r="380" spans="1:6" ht="14.25" customHeight="1" x14ac:dyDescent="0.35">
      <c r="A380" s="23">
        <v>43816</v>
      </c>
      <c r="B380" s="30" t="s">
        <v>3</v>
      </c>
      <c r="C380" s="48">
        <v>39186</v>
      </c>
      <c r="D380" s="48">
        <v>664</v>
      </c>
      <c r="E380" s="49">
        <v>39850</v>
      </c>
      <c r="F380" s="126">
        <v>1654.42</v>
      </c>
    </row>
    <row r="381" spans="1:6" ht="13.5" customHeight="1" x14ac:dyDescent="0.35">
      <c r="A381" s="23">
        <v>43816</v>
      </c>
      <c r="B381" s="1" t="s">
        <v>44</v>
      </c>
      <c r="C381" s="46">
        <v>45</v>
      </c>
      <c r="D381" s="46">
        <v>17</v>
      </c>
      <c r="E381" s="47">
        <v>62</v>
      </c>
      <c r="F381" s="127">
        <v>2694.38</v>
      </c>
    </row>
    <row r="382" spans="1:6" ht="13.5" customHeight="1" x14ac:dyDescent="0.35">
      <c r="A382" s="23">
        <v>43816</v>
      </c>
      <c r="B382" s="1" t="s">
        <v>43</v>
      </c>
      <c r="C382" s="46">
        <v>35852</v>
      </c>
      <c r="D382" s="46">
        <v>598</v>
      </c>
      <c r="E382" s="47">
        <v>36450</v>
      </c>
      <c r="F382" s="127">
        <v>1658.45</v>
      </c>
    </row>
    <row r="383" spans="1:6" ht="13.5" customHeight="1" x14ac:dyDescent="0.35">
      <c r="A383" s="23">
        <v>43816</v>
      </c>
      <c r="B383" s="1" t="s">
        <v>45</v>
      </c>
      <c r="C383" s="46">
        <v>3289</v>
      </c>
      <c r="D383" s="46">
        <v>49</v>
      </c>
      <c r="E383" s="47">
        <v>3338</v>
      </c>
      <c r="F383" s="127">
        <v>1591.07</v>
      </c>
    </row>
    <row r="384" spans="1:6" ht="14.25" customHeight="1" x14ac:dyDescent="0.35">
      <c r="A384" s="23">
        <v>43817</v>
      </c>
      <c r="B384" s="30" t="s">
        <v>3</v>
      </c>
      <c r="C384" s="48">
        <v>41748</v>
      </c>
      <c r="D384" s="48">
        <v>619</v>
      </c>
      <c r="E384" s="49">
        <v>42367</v>
      </c>
      <c r="F384" s="126">
        <v>1653.01</v>
      </c>
    </row>
    <row r="385" spans="1:6" ht="13.5" customHeight="1" x14ac:dyDescent="0.35">
      <c r="A385" s="23">
        <v>43817</v>
      </c>
      <c r="B385" s="1" t="s">
        <v>44</v>
      </c>
      <c r="C385" s="46">
        <v>50</v>
      </c>
      <c r="D385" s="46">
        <v>19</v>
      </c>
      <c r="E385" s="47">
        <v>69</v>
      </c>
      <c r="F385" s="127">
        <v>2880.76</v>
      </c>
    </row>
    <row r="386" spans="1:6" ht="13.5" customHeight="1" x14ac:dyDescent="0.35">
      <c r="A386" s="23">
        <v>43817</v>
      </c>
      <c r="B386" s="1" t="s">
        <v>43</v>
      </c>
      <c r="C386" s="46">
        <v>38135</v>
      </c>
      <c r="D386" s="46">
        <v>556</v>
      </c>
      <c r="E386" s="47">
        <v>38691</v>
      </c>
      <c r="F386" s="127">
        <v>1656.9</v>
      </c>
    </row>
    <row r="387" spans="1:6" ht="13.5" customHeight="1" x14ac:dyDescent="0.35">
      <c r="A387" s="23">
        <v>43817</v>
      </c>
      <c r="B387" s="1" t="s">
        <v>45</v>
      </c>
      <c r="C387" s="46">
        <v>3563</v>
      </c>
      <c r="D387" s="46">
        <v>44</v>
      </c>
      <c r="E387" s="47">
        <v>3607</v>
      </c>
      <c r="F387" s="127">
        <v>1587.78</v>
      </c>
    </row>
    <row r="388" spans="1:6" ht="14.25" customHeight="1" x14ac:dyDescent="0.35">
      <c r="A388" s="23">
        <v>43818</v>
      </c>
      <c r="B388" s="30" t="s">
        <v>3</v>
      </c>
      <c r="C388" s="48">
        <v>42204</v>
      </c>
      <c r="D388" s="48">
        <v>582</v>
      </c>
      <c r="E388" s="49">
        <v>42786</v>
      </c>
      <c r="F388" s="126">
        <v>1652.38</v>
      </c>
    </row>
    <row r="389" spans="1:6" ht="13.5" customHeight="1" x14ac:dyDescent="0.35">
      <c r="A389" s="23">
        <v>43818</v>
      </c>
      <c r="B389" s="1" t="s">
        <v>44</v>
      </c>
      <c r="C389" s="46">
        <v>49</v>
      </c>
      <c r="D389" s="46">
        <v>15</v>
      </c>
      <c r="E389" s="47">
        <v>64</v>
      </c>
      <c r="F389" s="127">
        <v>3392.57</v>
      </c>
    </row>
    <row r="390" spans="1:6" ht="13.5" customHeight="1" x14ac:dyDescent="0.35">
      <c r="A390" s="23">
        <v>43818</v>
      </c>
      <c r="B390" s="1" t="s">
        <v>43</v>
      </c>
      <c r="C390" s="46">
        <v>38810</v>
      </c>
      <c r="D390" s="46">
        <v>521</v>
      </c>
      <c r="E390" s="47">
        <v>39331</v>
      </c>
      <c r="F390" s="127">
        <v>1655.11</v>
      </c>
    </row>
    <row r="391" spans="1:6" ht="13.5" customHeight="1" x14ac:dyDescent="0.35">
      <c r="A391" s="23">
        <v>43818</v>
      </c>
      <c r="B391" s="1" t="s">
        <v>45</v>
      </c>
      <c r="C391" s="46">
        <v>3345</v>
      </c>
      <c r="D391" s="46">
        <v>46</v>
      </c>
      <c r="E391" s="47">
        <v>3391</v>
      </c>
      <c r="F391" s="127">
        <v>1587.91</v>
      </c>
    </row>
    <row r="392" spans="1:6" ht="14.25" customHeight="1" x14ac:dyDescent="0.35">
      <c r="A392" s="23">
        <v>43819</v>
      </c>
      <c r="B392" s="30" t="s">
        <v>3</v>
      </c>
      <c r="C392" s="48">
        <v>44540</v>
      </c>
      <c r="D392" s="48">
        <v>667</v>
      </c>
      <c r="E392" s="49">
        <v>45207</v>
      </c>
      <c r="F392" s="126">
        <v>1657.2</v>
      </c>
    </row>
    <row r="393" spans="1:6" ht="13.5" customHeight="1" x14ac:dyDescent="0.35">
      <c r="A393" s="23">
        <v>43819</v>
      </c>
      <c r="B393" s="1" t="s">
        <v>44</v>
      </c>
      <c r="C393" s="46">
        <v>77</v>
      </c>
      <c r="D393" s="46">
        <v>16</v>
      </c>
      <c r="E393" s="47">
        <v>93</v>
      </c>
      <c r="F393" s="127">
        <v>3120.09</v>
      </c>
    </row>
    <row r="394" spans="1:6" ht="13.5" customHeight="1" x14ac:dyDescent="0.35">
      <c r="A394" s="23">
        <v>43819</v>
      </c>
      <c r="B394" s="1" t="s">
        <v>43</v>
      </c>
      <c r="C394" s="46">
        <v>40951</v>
      </c>
      <c r="D394" s="46">
        <v>626</v>
      </c>
      <c r="E394" s="47">
        <v>41577</v>
      </c>
      <c r="F394" s="127">
        <v>1659.61</v>
      </c>
    </row>
    <row r="395" spans="1:6" ht="13.5" customHeight="1" x14ac:dyDescent="0.35">
      <c r="A395" s="23">
        <v>43819</v>
      </c>
      <c r="B395" s="1" t="s">
        <v>45</v>
      </c>
      <c r="C395" s="46">
        <v>3512</v>
      </c>
      <c r="D395" s="46">
        <v>25</v>
      </c>
      <c r="E395" s="47">
        <v>3537</v>
      </c>
      <c r="F395" s="127">
        <v>1590.34</v>
      </c>
    </row>
    <row r="396" spans="1:6" ht="14.25" customHeight="1" x14ac:dyDescent="0.35">
      <c r="A396" s="23">
        <v>43820</v>
      </c>
      <c r="B396" s="30" t="s">
        <v>3</v>
      </c>
      <c r="C396" s="48">
        <v>20799</v>
      </c>
      <c r="D396" s="48">
        <v>325</v>
      </c>
      <c r="E396" s="49">
        <v>21124</v>
      </c>
      <c r="F396" s="126">
        <v>1651.93</v>
      </c>
    </row>
    <row r="397" spans="1:6" ht="13.5" customHeight="1" x14ac:dyDescent="0.35">
      <c r="A397" s="23">
        <v>43820</v>
      </c>
      <c r="B397" s="1" t="s">
        <v>44</v>
      </c>
      <c r="C397" s="46">
        <v>5</v>
      </c>
      <c r="D397" s="46">
        <v>0</v>
      </c>
      <c r="E397" s="47">
        <v>5</v>
      </c>
      <c r="F397" s="127">
        <v>3427</v>
      </c>
    </row>
    <row r="398" spans="1:6" ht="13.5" customHeight="1" x14ac:dyDescent="0.35">
      <c r="A398" s="23">
        <v>43820</v>
      </c>
      <c r="B398" s="1" t="s">
        <v>43</v>
      </c>
      <c r="C398" s="46">
        <v>18385</v>
      </c>
      <c r="D398" s="46">
        <v>303</v>
      </c>
      <c r="E398" s="47">
        <v>18688</v>
      </c>
      <c r="F398" s="127">
        <v>1662.23</v>
      </c>
    </row>
    <row r="399" spans="1:6" ht="13.5" customHeight="1" x14ac:dyDescent="0.35">
      <c r="A399" s="23">
        <v>43820</v>
      </c>
      <c r="B399" s="1" t="s">
        <v>45</v>
      </c>
      <c r="C399" s="46">
        <v>2409</v>
      </c>
      <c r="D399" s="46">
        <v>22</v>
      </c>
      <c r="E399" s="47">
        <v>2431</v>
      </c>
      <c r="F399" s="127">
        <v>1569.12</v>
      </c>
    </row>
    <row r="400" spans="1:6" ht="14.25" customHeight="1" x14ac:dyDescent="0.35">
      <c r="A400" s="23">
        <v>43821</v>
      </c>
      <c r="B400" s="30" t="s">
        <v>3</v>
      </c>
      <c r="C400" s="48">
        <v>15790</v>
      </c>
      <c r="D400" s="48">
        <v>296</v>
      </c>
      <c r="E400" s="49">
        <v>16086</v>
      </c>
      <c r="F400" s="126">
        <v>1646.31</v>
      </c>
    </row>
    <row r="401" spans="1:6" ht="13.5" customHeight="1" x14ac:dyDescent="0.35">
      <c r="A401" s="23">
        <v>43821</v>
      </c>
      <c r="B401" s="1" t="s">
        <v>44</v>
      </c>
      <c r="C401" s="46">
        <v>1</v>
      </c>
      <c r="D401" s="46">
        <v>9</v>
      </c>
      <c r="E401" s="47">
        <v>10</v>
      </c>
      <c r="F401" s="127">
        <v>2223.1999999999998</v>
      </c>
    </row>
    <row r="402" spans="1:6" ht="13.5" customHeight="1" x14ac:dyDescent="0.35">
      <c r="A402" s="23">
        <v>43821</v>
      </c>
      <c r="B402" s="1" t="s">
        <v>43</v>
      </c>
      <c r="C402" s="46">
        <v>13897</v>
      </c>
      <c r="D402" s="46">
        <v>276</v>
      </c>
      <c r="E402" s="47">
        <v>14173</v>
      </c>
      <c r="F402" s="127">
        <v>1656.97</v>
      </c>
    </row>
    <row r="403" spans="1:6" ht="13.5" customHeight="1" x14ac:dyDescent="0.35">
      <c r="A403" s="23">
        <v>43821</v>
      </c>
      <c r="B403" s="1" t="s">
        <v>45</v>
      </c>
      <c r="C403" s="46">
        <v>1892</v>
      </c>
      <c r="D403" s="46">
        <v>11</v>
      </c>
      <c r="E403" s="47">
        <v>1903</v>
      </c>
      <c r="F403" s="127">
        <v>1563.91</v>
      </c>
    </row>
    <row r="404" spans="1:6" ht="14.25" customHeight="1" x14ac:dyDescent="0.35">
      <c r="A404" s="23">
        <v>43822</v>
      </c>
      <c r="B404" s="30" t="s">
        <v>3</v>
      </c>
      <c r="C404" s="48">
        <v>40812</v>
      </c>
      <c r="D404" s="48">
        <v>674</v>
      </c>
      <c r="E404" s="49">
        <v>41486</v>
      </c>
      <c r="F404" s="126">
        <v>1661.81</v>
      </c>
    </row>
    <row r="405" spans="1:6" ht="13.5" customHeight="1" x14ac:dyDescent="0.35">
      <c r="A405" s="23">
        <v>43822</v>
      </c>
      <c r="B405" s="1" t="s">
        <v>44</v>
      </c>
      <c r="C405" s="46">
        <v>36</v>
      </c>
      <c r="D405" s="46">
        <v>18</v>
      </c>
      <c r="E405" s="47">
        <v>54</v>
      </c>
      <c r="F405" s="127">
        <v>2774.55</v>
      </c>
    </row>
    <row r="406" spans="1:6" ht="13.5" customHeight="1" x14ac:dyDescent="0.35">
      <c r="A406" s="23">
        <v>43822</v>
      </c>
      <c r="B406" s="1" t="s">
        <v>43</v>
      </c>
      <c r="C406" s="46">
        <v>37494</v>
      </c>
      <c r="D406" s="46">
        <v>627</v>
      </c>
      <c r="E406" s="47">
        <v>38121</v>
      </c>
      <c r="F406" s="127">
        <v>1665.8</v>
      </c>
    </row>
    <row r="407" spans="1:6" ht="13.5" customHeight="1" x14ac:dyDescent="0.35">
      <c r="A407" s="23">
        <v>43822</v>
      </c>
      <c r="B407" s="1" t="s">
        <v>45</v>
      </c>
      <c r="C407" s="46">
        <v>3282</v>
      </c>
      <c r="D407" s="46">
        <v>29</v>
      </c>
      <c r="E407" s="47">
        <v>3311</v>
      </c>
      <c r="F407" s="127">
        <v>1597.64</v>
      </c>
    </row>
    <row r="408" spans="1:6" ht="14.25" customHeight="1" x14ac:dyDescent="0.35">
      <c r="A408" s="23">
        <v>43823</v>
      </c>
      <c r="B408" s="30" t="s">
        <v>3</v>
      </c>
      <c r="C408" s="48">
        <v>24370</v>
      </c>
      <c r="D408" s="48">
        <v>388</v>
      </c>
      <c r="E408" s="49">
        <v>24758</v>
      </c>
      <c r="F408" s="126">
        <v>1678.75</v>
      </c>
    </row>
    <row r="409" spans="1:6" ht="13.5" customHeight="1" x14ac:dyDescent="0.35">
      <c r="A409" s="23">
        <v>43823</v>
      </c>
      <c r="B409" s="1" t="s">
        <v>44</v>
      </c>
      <c r="C409" s="46">
        <v>22</v>
      </c>
      <c r="D409" s="46">
        <v>8</v>
      </c>
      <c r="E409" s="47">
        <v>30</v>
      </c>
      <c r="F409" s="127">
        <v>6401.43</v>
      </c>
    </row>
    <row r="410" spans="1:6" ht="13.5" customHeight="1" x14ac:dyDescent="0.35">
      <c r="A410" s="23">
        <v>43823</v>
      </c>
      <c r="B410" s="1" t="s">
        <v>43</v>
      </c>
      <c r="C410" s="46">
        <v>22038</v>
      </c>
      <c r="D410" s="46">
        <v>360</v>
      </c>
      <c r="E410" s="47">
        <v>22398</v>
      </c>
      <c r="F410" s="127">
        <v>1681.18</v>
      </c>
    </row>
    <row r="411" spans="1:6" ht="13.5" customHeight="1" x14ac:dyDescent="0.35">
      <c r="A411" s="23">
        <v>43823</v>
      </c>
      <c r="B411" s="1" t="s">
        <v>45</v>
      </c>
      <c r="C411" s="46">
        <v>2310</v>
      </c>
      <c r="D411" s="46">
        <v>20</v>
      </c>
      <c r="E411" s="47">
        <v>2330</v>
      </c>
      <c r="F411" s="127">
        <v>1594.56</v>
      </c>
    </row>
    <row r="412" spans="1:6" ht="14.25" customHeight="1" x14ac:dyDescent="0.35">
      <c r="A412" s="23">
        <v>43824</v>
      </c>
      <c r="B412" s="30" t="s">
        <v>3</v>
      </c>
      <c r="C412" s="48">
        <v>12109</v>
      </c>
      <c r="D412" s="48">
        <v>151</v>
      </c>
      <c r="E412" s="49">
        <v>12260</v>
      </c>
      <c r="F412" s="126">
        <v>1632.09</v>
      </c>
    </row>
    <row r="413" spans="1:6" ht="13.5" customHeight="1" x14ac:dyDescent="0.35">
      <c r="A413" s="23">
        <v>43824</v>
      </c>
      <c r="B413" s="1" t="s">
        <v>44</v>
      </c>
      <c r="C413" s="46">
        <v>1</v>
      </c>
      <c r="D413" s="46">
        <v>0</v>
      </c>
      <c r="E413" s="47">
        <v>1</v>
      </c>
      <c r="F413" s="127">
        <v>2757</v>
      </c>
    </row>
    <row r="414" spans="1:6" ht="13.5" customHeight="1" x14ac:dyDescent="0.35">
      <c r="A414" s="23">
        <v>43824</v>
      </c>
      <c r="B414" s="1" t="s">
        <v>43</v>
      </c>
      <c r="C414" s="46">
        <v>10567</v>
      </c>
      <c r="D414" s="46">
        <v>140</v>
      </c>
      <c r="E414" s="47">
        <v>10707</v>
      </c>
      <c r="F414" s="127">
        <v>1643.14</v>
      </c>
    </row>
    <row r="415" spans="1:6" ht="13.5" customHeight="1" x14ac:dyDescent="0.35">
      <c r="A415" s="23">
        <v>43824</v>
      </c>
      <c r="B415" s="1" t="s">
        <v>45</v>
      </c>
      <c r="C415" s="46">
        <v>1541</v>
      </c>
      <c r="D415" s="46">
        <v>11</v>
      </c>
      <c r="E415" s="47">
        <v>1552</v>
      </c>
      <c r="F415" s="127">
        <v>1555.1</v>
      </c>
    </row>
    <row r="416" spans="1:6" ht="14.25" customHeight="1" x14ac:dyDescent="0.35">
      <c r="A416" s="23">
        <v>43825</v>
      </c>
      <c r="B416" s="30" t="s">
        <v>3</v>
      </c>
      <c r="C416" s="48">
        <v>38243</v>
      </c>
      <c r="D416" s="48">
        <v>558</v>
      </c>
      <c r="E416" s="49">
        <v>38801</v>
      </c>
      <c r="F416" s="126">
        <v>1658.23</v>
      </c>
    </row>
    <row r="417" spans="1:6" ht="13.5" customHeight="1" x14ac:dyDescent="0.35">
      <c r="A417" s="23">
        <v>43825</v>
      </c>
      <c r="B417" s="1" t="s">
        <v>44</v>
      </c>
      <c r="C417" s="46">
        <v>12</v>
      </c>
      <c r="D417" s="46">
        <v>19</v>
      </c>
      <c r="E417" s="47">
        <v>31</v>
      </c>
      <c r="F417" s="127">
        <v>6408.48</v>
      </c>
    </row>
    <row r="418" spans="1:6" ht="13.5" customHeight="1" x14ac:dyDescent="0.35">
      <c r="A418" s="23">
        <v>43825</v>
      </c>
      <c r="B418" s="1" t="s">
        <v>43</v>
      </c>
      <c r="C418" s="46">
        <v>35142</v>
      </c>
      <c r="D418" s="46">
        <v>516</v>
      </c>
      <c r="E418" s="47">
        <v>35658</v>
      </c>
      <c r="F418" s="127">
        <v>1660.13</v>
      </c>
    </row>
    <row r="419" spans="1:6" ht="13.5" customHeight="1" x14ac:dyDescent="0.35">
      <c r="A419" s="23">
        <v>43825</v>
      </c>
      <c r="B419" s="1" t="s">
        <v>45</v>
      </c>
      <c r="C419" s="46">
        <v>3089</v>
      </c>
      <c r="D419" s="46">
        <v>23</v>
      </c>
      <c r="E419" s="47">
        <v>3112</v>
      </c>
      <c r="F419" s="127">
        <v>1589.17</v>
      </c>
    </row>
    <row r="420" spans="1:6" ht="14.25" customHeight="1" x14ac:dyDescent="0.35">
      <c r="A420" s="23">
        <v>43826</v>
      </c>
      <c r="B420" s="30" t="s">
        <v>3</v>
      </c>
      <c r="C420" s="48">
        <v>41391</v>
      </c>
      <c r="D420" s="48">
        <v>832</v>
      </c>
      <c r="E420" s="49">
        <v>42223</v>
      </c>
      <c r="F420" s="126">
        <v>1670.21</v>
      </c>
    </row>
    <row r="421" spans="1:6" ht="13.5" customHeight="1" x14ac:dyDescent="0.35">
      <c r="A421" s="23">
        <v>43826</v>
      </c>
      <c r="B421" s="1" t="s">
        <v>44</v>
      </c>
      <c r="C421" s="46">
        <v>30</v>
      </c>
      <c r="D421" s="46">
        <v>12</v>
      </c>
      <c r="E421" s="47">
        <v>42</v>
      </c>
      <c r="F421" s="127">
        <v>6565.59</v>
      </c>
    </row>
    <row r="422" spans="1:6" ht="13.5" customHeight="1" x14ac:dyDescent="0.35">
      <c r="A422" s="23">
        <v>43826</v>
      </c>
      <c r="B422" s="1" t="s">
        <v>43</v>
      </c>
      <c r="C422" s="46">
        <v>37919</v>
      </c>
      <c r="D422" s="46">
        <v>799</v>
      </c>
      <c r="E422" s="47">
        <v>38718</v>
      </c>
      <c r="F422" s="127">
        <v>1671.73</v>
      </c>
    </row>
    <row r="423" spans="1:6" ht="13.5" customHeight="1" x14ac:dyDescent="0.35">
      <c r="A423" s="23">
        <v>43826</v>
      </c>
      <c r="B423" s="1" t="s">
        <v>45</v>
      </c>
      <c r="C423" s="46">
        <v>3442</v>
      </c>
      <c r="D423" s="46">
        <v>21</v>
      </c>
      <c r="E423" s="47">
        <v>3463</v>
      </c>
      <c r="F423" s="127">
        <v>1593.75</v>
      </c>
    </row>
    <row r="424" spans="1:6" ht="14.25" customHeight="1" x14ac:dyDescent="0.35">
      <c r="A424" s="23">
        <v>43827</v>
      </c>
      <c r="B424" s="30" t="s">
        <v>3</v>
      </c>
      <c r="C424" s="48">
        <v>21290</v>
      </c>
      <c r="D424" s="48">
        <v>389</v>
      </c>
      <c r="E424" s="49">
        <v>21679</v>
      </c>
      <c r="F424" s="126">
        <v>1639.36</v>
      </c>
    </row>
    <row r="425" spans="1:6" ht="13.5" customHeight="1" x14ac:dyDescent="0.35">
      <c r="A425" s="23">
        <v>43827</v>
      </c>
      <c r="B425" s="1" t="s">
        <v>44</v>
      </c>
      <c r="C425" s="46">
        <v>2</v>
      </c>
      <c r="D425" s="46">
        <v>0</v>
      </c>
      <c r="E425" s="47">
        <v>2</v>
      </c>
      <c r="F425" s="127">
        <v>2698.5</v>
      </c>
    </row>
    <row r="426" spans="1:6" ht="13.5" customHeight="1" x14ac:dyDescent="0.35">
      <c r="A426" s="23">
        <v>43827</v>
      </c>
      <c r="B426" s="1" t="s">
        <v>43</v>
      </c>
      <c r="C426" s="46">
        <v>18827</v>
      </c>
      <c r="D426" s="46">
        <v>376</v>
      </c>
      <c r="E426" s="47">
        <v>19203</v>
      </c>
      <c r="F426" s="127">
        <v>1649.29</v>
      </c>
    </row>
    <row r="427" spans="1:6" ht="13.5" customHeight="1" x14ac:dyDescent="0.35">
      <c r="A427" s="23">
        <v>43827</v>
      </c>
      <c r="B427" s="1" t="s">
        <v>45</v>
      </c>
      <c r="C427" s="46">
        <v>2461</v>
      </c>
      <c r="D427" s="46">
        <v>13</v>
      </c>
      <c r="E427" s="47">
        <v>2474</v>
      </c>
      <c r="F427" s="127">
        <v>1561.46</v>
      </c>
    </row>
    <row r="428" spans="1:6" ht="14.25" customHeight="1" x14ac:dyDescent="0.35">
      <c r="A428" s="23">
        <v>43828</v>
      </c>
      <c r="B428" s="30" t="s">
        <v>3</v>
      </c>
      <c r="C428" s="48">
        <v>18149</v>
      </c>
      <c r="D428" s="48">
        <v>324</v>
      </c>
      <c r="E428" s="49">
        <v>18473</v>
      </c>
      <c r="F428" s="126">
        <v>1639.18</v>
      </c>
    </row>
    <row r="429" spans="1:6" ht="13.5" customHeight="1" x14ac:dyDescent="0.35">
      <c r="A429" s="23">
        <v>43828</v>
      </c>
      <c r="B429" s="1" t="s">
        <v>44</v>
      </c>
      <c r="C429" s="46">
        <v>4</v>
      </c>
      <c r="D429" s="46">
        <v>1</v>
      </c>
      <c r="E429" s="47">
        <v>5</v>
      </c>
      <c r="F429" s="127">
        <v>2453.1999999999998</v>
      </c>
    </row>
    <row r="430" spans="1:6" ht="13.5" customHeight="1" x14ac:dyDescent="0.35">
      <c r="A430" s="23">
        <v>43828</v>
      </c>
      <c r="B430" s="1" t="s">
        <v>43</v>
      </c>
      <c r="C430" s="46">
        <v>15863</v>
      </c>
      <c r="D430" s="46">
        <v>305</v>
      </c>
      <c r="E430" s="47">
        <v>16168</v>
      </c>
      <c r="F430" s="127">
        <v>1649.95</v>
      </c>
    </row>
    <row r="431" spans="1:6" ht="13.5" customHeight="1" x14ac:dyDescent="0.35">
      <c r="A431" s="23">
        <v>43828</v>
      </c>
      <c r="B431" s="1" t="s">
        <v>45</v>
      </c>
      <c r="C431" s="46">
        <v>2282</v>
      </c>
      <c r="D431" s="46">
        <v>18</v>
      </c>
      <c r="E431" s="47">
        <v>2300</v>
      </c>
      <c r="F431" s="127">
        <v>1561.69</v>
      </c>
    </row>
    <row r="432" spans="1:6" ht="14.25" customHeight="1" x14ac:dyDescent="0.35">
      <c r="A432" s="23">
        <v>43829</v>
      </c>
      <c r="B432" s="30" t="s">
        <v>3</v>
      </c>
      <c r="C432" s="48">
        <v>54758</v>
      </c>
      <c r="D432" s="48">
        <v>776</v>
      </c>
      <c r="E432" s="49">
        <v>55534</v>
      </c>
      <c r="F432" s="126">
        <v>1660.12</v>
      </c>
    </row>
    <row r="433" spans="1:6" ht="13.5" customHeight="1" x14ac:dyDescent="0.35">
      <c r="A433" s="23">
        <v>43829</v>
      </c>
      <c r="B433" s="1" t="s">
        <v>44</v>
      </c>
      <c r="C433" s="46">
        <v>40</v>
      </c>
      <c r="D433" s="46">
        <v>16</v>
      </c>
      <c r="E433" s="47">
        <v>56</v>
      </c>
      <c r="F433" s="127">
        <v>2970.94</v>
      </c>
    </row>
    <row r="434" spans="1:6" ht="13.5" customHeight="1" x14ac:dyDescent="0.35">
      <c r="A434" s="23">
        <v>43829</v>
      </c>
      <c r="B434" s="1" t="s">
        <v>43</v>
      </c>
      <c r="C434" s="46">
        <v>50006</v>
      </c>
      <c r="D434" s="46">
        <v>724</v>
      </c>
      <c r="E434" s="47">
        <v>50730</v>
      </c>
      <c r="F434" s="127">
        <v>1664.42</v>
      </c>
    </row>
    <row r="435" spans="1:6" ht="13.5" customHeight="1" x14ac:dyDescent="0.35">
      <c r="A435" s="23">
        <v>43829</v>
      </c>
      <c r="B435" s="1" t="s">
        <v>45</v>
      </c>
      <c r="C435" s="46">
        <v>4712</v>
      </c>
      <c r="D435" s="46">
        <v>36</v>
      </c>
      <c r="E435" s="47">
        <v>4748</v>
      </c>
      <c r="F435" s="127">
        <v>1598.75</v>
      </c>
    </row>
    <row r="436" spans="1:6" ht="14.25" customHeight="1" x14ac:dyDescent="0.35">
      <c r="A436" s="23">
        <v>43830</v>
      </c>
      <c r="B436" s="30" t="s">
        <v>3</v>
      </c>
      <c r="C436" s="48">
        <v>37584</v>
      </c>
      <c r="D436" s="48">
        <v>660</v>
      </c>
      <c r="E436" s="49">
        <v>38244</v>
      </c>
      <c r="F436" s="126">
        <v>1658.88</v>
      </c>
    </row>
    <row r="437" spans="1:6" ht="13.5" customHeight="1" x14ac:dyDescent="0.35">
      <c r="A437" s="23">
        <v>43830</v>
      </c>
      <c r="B437" s="1" t="s">
        <v>44</v>
      </c>
      <c r="C437" s="46">
        <v>8</v>
      </c>
      <c r="D437" s="46">
        <v>7</v>
      </c>
      <c r="E437" s="47">
        <v>15</v>
      </c>
      <c r="F437" s="127">
        <v>2777.73</v>
      </c>
    </row>
    <row r="438" spans="1:6" ht="13.5" customHeight="1" x14ac:dyDescent="0.35">
      <c r="A438" s="23">
        <v>43830</v>
      </c>
      <c r="B438" s="1" t="s">
        <v>43</v>
      </c>
      <c r="C438" s="46">
        <v>33850</v>
      </c>
      <c r="D438" s="46">
        <v>606</v>
      </c>
      <c r="E438" s="47">
        <v>34456</v>
      </c>
      <c r="F438" s="127">
        <v>1665.66</v>
      </c>
    </row>
    <row r="439" spans="1:6" ht="13.5" customHeight="1" x14ac:dyDescent="0.35">
      <c r="A439" s="23">
        <v>43830</v>
      </c>
      <c r="B439" s="1" t="s">
        <v>45</v>
      </c>
      <c r="C439" s="46">
        <v>3726</v>
      </c>
      <c r="D439" s="46">
        <v>47</v>
      </c>
      <c r="E439" s="47">
        <v>3773</v>
      </c>
      <c r="F439" s="127">
        <v>1592.51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06640625" defaultRowHeight="12.75" x14ac:dyDescent="0.35"/>
  <sheetData>
    <row r="1" spans="1:2" ht="0" hidden="1" customHeight="1" x14ac:dyDescent="0.35">
      <c r="A1" t="s">
        <v>29</v>
      </c>
      <c r="B1" t="s">
        <v>30</v>
      </c>
    </row>
    <row r="2" spans="1:2" ht="0" hidden="1" customHeight="1" x14ac:dyDescent="0.35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Disponibilidad HUB</vt:lpstr>
      <vt:lpstr>Disponibilidad Banca</vt:lpstr>
      <vt:lpstr>Detalle HUB &gt;&gt;&gt;</vt:lpstr>
      <vt:lpstr>ASPSP_AIS</vt:lpstr>
      <vt:lpstr>ASPSP_PIS</vt:lpstr>
      <vt:lpstr>Detalle Banca &gt;&gt;&gt;</vt:lpstr>
      <vt:lpstr>BANCA_AIS</vt:lpstr>
      <vt:lpstr>BANCA_PIS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Plou Gasca, Antonio Manuel</cp:lastModifiedBy>
  <dcterms:modified xsi:type="dcterms:W3CDTF">2020-01-05T23:46:09Z</dcterms:modified>
</cp:coreProperties>
</file>